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0" yWindow="65516" windowWidth="29640" windowHeight="18120" activeTab="0"/>
  </bookViews>
  <sheets>
    <sheet name="Instructions" sheetId="1" r:id="rId1"/>
    <sheet name="Expenses" sheetId="2" r:id="rId2"/>
    <sheet name="Income" sheetId="3" r:id="rId3"/>
    <sheet name="Profit - Loss" sheetId="4" r:id="rId4"/>
  </sheets>
  <definedNames>
    <definedName name="_xlnm.Print_Area" localSheetId="1">'Expenses'!$A$1:$D$70</definedName>
    <definedName name="_xlnm.Print_Area" localSheetId="2">'Income'!$A$1:$F$55</definedName>
  </definedNames>
  <calcPr fullCalcOnLoad="1"/>
</workbook>
</file>

<file path=xl/sharedStrings.xml><?xml version="1.0" encoding="utf-8"?>
<sst xmlns="http://schemas.openxmlformats.org/spreadsheetml/2006/main" count="318" uniqueCount="109">
  <si>
    <r>
      <t xml:space="preserve">Depending on the values entered in the first two spreadsheets, this sheet of your budget will change to reflect your current and estimated financial standing. It's a good way for you to take a quick look at your budgeting. If your anticipated or estimated income is way below your anticipated or estimated expense, you're going to need to do some hard work. You should prepare a budget at the very beginning of your planning process, so that you know immediately whether you have to seek additional funding. Be aware that even if you can make your anticipated income match your expenses, through sponsorship or granting or donations, you may still fall short of that goal in today's economic climate. In those circumstances, you need to have a backup plan. Can you cut any costs from your budget? Which items are </t>
    </r>
    <r>
      <rPr>
        <b/>
        <sz val="14"/>
        <rFont val="Candara"/>
        <family val="0"/>
      </rPr>
      <t>essential</t>
    </r>
    <r>
      <rPr>
        <sz val="14"/>
        <rFont val="Candara"/>
        <family val="0"/>
      </rPr>
      <t xml:space="preserve"> to the planning process, and which ones can you leave off purchasing till the end when you can evaluate your finances? </t>
    </r>
  </si>
  <si>
    <t>Instructions For Operation Budget Template</t>
  </si>
  <si>
    <r>
      <t xml:space="preserve">This sheet in your budget is meant to categorize all your group's income for the event. Just like the </t>
    </r>
    <r>
      <rPr>
        <i/>
        <sz val="14"/>
        <rFont val="Candara"/>
        <family val="0"/>
      </rPr>
      <t>Expenses</t>
    </r>
    <r>
      <rPr>
        <sz val="14"/>
        <rFont val="Candara"/>
        <family val="0"/>
      </rPr>
      <t xml:space="preserve"> sheet, you have both </t>
    </r>
    <r>
      <rPr>
        <i/>
        <sz val="14"/>
        <rFont val="Candara"/>
        <family val="0"/>
      </rPr>
      <t>Estimated</t>
    </r>
    <r>
      <rPr>
        <sz val="14"/>
        <rFont val="Candara"/>
        <family val="0"/>
      </rPr>
      <t xml:space="preserve"> and </t>
    </r>
    <r>
      <rPr>
        <i/>
        <sz val="14"/>
        <rFont val="Candara"/>
        <family val="0"/>
      </rPr>
      <t>Actual</t>
    </r>
    <r>
      <rPr>
        <sz val="14"/>
        <rFont val="Candara"/>
        <family val="0"/>
      </rPr>
      <t xml:space="preserve"> columns so that you can keep track of how much income you hope or are planning to get as well as the money that you actually receive. Requests for sponsorship go here, grants go here, ticket sales... Like the sheet before it, it's meant to be customized to your group. Same goes for this spreadsheet - edit accordingly, and be as detailed as you can.  </t>
    </r>
  </si>
  <si>
    <t>At the top of the spreadsheet, you will see a space for Balance Carried Over:</t>
  </si>
  <si>
    <t>Here you can enter any left over amoun that you had from the prior year. If you are a new group, you can leave the amount at $0.00.</t>
  </si>
  <si>
    <t xml:space="preserve">Marketing and Recruitment </t>
  </si>
  <si>
    <r>
      <t xml:space="preserve">This sheet in your budget is meant to categorize all your group's expenses for the year. Make sure to document any expenses over the year on this sheet under the specific category. If you haven't spent the money yet, it should still be documented here. We've given you both </t>
    </r>
    <r>
      <rPr>
        <i/>
        <sz val="14"/>
        <rFont val="Candara"/>
        <family val="0"/>
      </rPr>
      <t>Estimated</t>
    </r>
    <r>
      <rPr>
        <sz val="14"/>
        <rFont val="Candara"/>
        <family val="0"/>
      </rPr>
      <t xml:space="preserve"> and </t>
    </r>
    <r>
      <rPr>
        <i/>
        <sz val="14"/>
        <rFont val="Candara"/>
        <family val="0"/>
      </rPr>
      <t>Actual</t>
    </r>
    <r>
      <rPr>
        <sz val="14"/>
        <rFont val="Candara"/>
        <family val="0"/>
      </rPr>
      <t xml:space="preserve"> columns to enter amounts into. This will allow you to plan out the budget for your operating costs for the year and to track what you actually end up spending. Solid budgets are crucial to good events.</t>
    </r>
  </si>
  <si>
    <r>
      <t xml:space="preserve">These tables are meant to be edited as you wish. SGS has provided you with some categories that might apply to your group; you are meant to edit them if they don't apply, however. Please make sure that all information you submit is actually relevant to your group - so if you aren't purchasing any </t>
    </r>
    <r>
      <rPr>
        <b/>
        <sz val="14"/>
        <rFont val="Candara"/>
        <family val="0"/>
      </rPr>
      <t>Prizes</t>
    </r>
    <r>
      <rPr>
        <sz val="14"/>
        <rFont val="Candara"/>
        <family val="0"/>
      </rPr>
      <t>, for example, don't leave the table as it is - delete it, or change the contents and title so that they are relevant. If you need more space under any one of the categories, add rows - don't just start squishing charges together. The more specific you can be, the better! (Especially if you are using this template for a granting application...)</t>
    </r>
  </si>
  <si>
    <t>If you run into any problems planning your event, budgeting, or figuring out how to make things work - come talk to SGS! We're here to make your lives easier, and we are more than willing to go out of our way helping your events succeed on campus.</t>
  </si>
  <si>
    <t>USING THIS BUDGET TEMPLATE FOR A GRANTING APPLICATION? MAKE SURE YOU ATTEND ONE OF OUR GRANTING INFO SESSIONS, OR MAKE AN APPOINTMENT TO REVIEW YOUR APPLICATION AND BUDGET BEFORE YOU SUBMIT IT! EMAIL US AT CLUBS@SU.UALBERTA.CA.</t>
  </si>
  <si>
    <t>Expenses for [Group] for [Year]</t>
  </si>
  <si>
    <t>Income for [Group] for [Year]</t>
  </si>
  <si>
    <t>Total Income</t>
  </si>
  <si>
    <t>Ad Size</t>
  </si>
  <si>
    <t>Profit - Loss Summary for [Group] for [Year]</t>
  </si>
  <si>
    <t>Please see the SGS website for an EXAMPLE Operating Budget using this template, or for help with Event Budgets.</t>
  </si>
  <si>
    <t>[Category] Costs</t>
  </si>
  <si>
    <r>
      <t xml:space="preserve">If you need help with formatting your modified budget template, let SGS know and we can fix anything that's going wrong with it. </t>
    </r>
    <r>
      <rPr>
        <b/>
        <sz val="14"/>
        <rFont val="Candara"/>
        <family val="0"/>
      </rPr>
      <t>Don't delete the Total Expenses table.</t>
    </r>
    <r>
      <rPr>
        <sz val="14"/>
        <rFont val="Candara"/>
        <family val="0"/>
      </rPr>
      <t xml:space="preserve"> It automatically connects with the last page on this spreadsheet, which you'll see in a bit. </t>
    </r>
  </si>
  <si>
    <t>INCOME</t>
  </si>
  <si>
    <r>
      <t xml:space="preserve">When you click on the second sheet labelled </t>
    </r>
    <r>
      <rPr>
        <i/>
        <sz val="14"/>
        <rFont val="Candara"/>
        <family val="0"/>
      </rPr>
      <t>Income</t>
    </r>
    <r>
      <rPr>
        <sz val="14"/>
        <rFont val="Candara"/>
        <family val="0"/>
      </rPr>
      <t xml:space="preserve">, you will see sections exactly like in </t>
    </r>
    <r>
      <rPr>
        <i/>
        <sz val="14"/>
        <rFont val="Candara"/>
        <family val="0"/>
      </rPr>
      <t>Expenses</t>
    </r>
    <r>
      <rPr>
        <sz val="14"/>
        <rFont val="Candara"/>
        <family val="0"/>
      </rPr>
      <t>.</t>
    </r>
  </si>
  <si>
    <t>Total Income</t>
  </si>
  <si>
    <r>
      <t xml:space="preserve">This bar will be at the top of your </t>
    </r>
    <r>
      <rPr>
        <i/>
        <sz val="14"/>
        <rFont val="Candara"/>
        <family val="0"/>
      </rPr>
      <t>Income</t>
    </r>
    <r>
      <rPr>
        <sz val="14"/>
        <rFont val="Candara"/>
        <family val="0"/>
      </rPr>
      <t xml:space="preserve"> sheet, and is currently formatted to automatically adjust to whatever values you enter. If you add or delete rows, you may need to check the formula - you'll know if it needs to be adjusted, because this will show up: </t>
    </r>
    <r>
      <rPr>
        <b/>
        <sz val="14"/>
        <rFont val="Candara"/>
        <family val="0"/>
      </rPr>
      <t>#REF!</t>
    </r>
    <r>
      <rPr>
        <sz val="14"/>
        <rFont val="Candara"/>
        <family val="0"/>
      </rPr>
      <t xml:space="preserve"> or </t>
    </r>
    <r>
      <rPr>
        <b/>
        <sz val="14"/>
        <rFont val="Candara"/>
        <family val="0"/>
      </rPr>
      <t>#VALUE!</t>
    </r>
  </si>
  <si>
    <t>PROFIT-LOSS SUMMARY</t>
  </si>
  <si>
    <r>
      <t xml:space="preserve">This Excel spreadsheet has three different SHEETS as part of it - these will show up as tabs on the frame of this page. They are labelled as </t>
    </r>
    <r>
      <rPr>
        <b/>
        <i/>
        <sz val="14"/>
        <rFont val="Candara"/>
        <family val="0"/>
      </rPr>
      <t>Expenses</t>
    </r>
    <r>
      <rPr>
        <sz val="14"/>
        <rFont val="Candara"/>
        <family val="0"/>
      </rPr>
      <t xml:space="preserve">, </t>
    </r>
    <r>
      <rPr>
        <b/>
        <i/>
        <sz val="14"/>
        <rFont val="Candara"/>
        <family val="0"/>
      </rPr>
      <t>Income</t>
    </r>
    <r>
      <rPr>
        <sz val="14"/>
        <rFont val="Candara"/>
        <family val="0"/>
      </rPr>
      <t xml:space="preserve">, and </t>
    </r>
    <r>
      <rPr>
        <b/>
        <i/>
        <sz val="14"/>
        <rFont val="Candara"/>
        <family val="0"/>
      </rPr>
      <t>Profit-Loss Summary</t>
    </r>
    <r>
      <rPr>
        <sz val="14"/>
        <rFont val="Candara"/>
        <family val="0"/>
      </rPr>
      <t>. You will need to fill out each of these sheets and customize their contents for your group. SGS has tried to give you a good basic framework to show you how a budget can be organized, but your event will most likely require you to EDIT the contents of the sheets.</t>
    </r>
  </si>
  <si>
    <t>EXPENSES</t>
  </si>
  <si>
    <r>
      <t xml:space="preserve">When you click on the first sheet labelled </t>
    </r>
    <r>
      <rPr>
        <i/>
        <sz val="14"/>
        <rFont val="Candara"/>
        <family val="0"/>
      </rPr>
      <t>Expenses</t>
    </r>
    <r>
      <rPr>
        <sz val="14"/>
        <rFont val="Candara"/>
        <family val="0"/>
      </rPr>
      <t>, you will see sections like this.</t>
    </r>
  </si>
  <si>
    <t>Estimated</t>
  </si>
  <si>
    <t>Actual</t>
  </si>
  <si>
    <t>Email: clubs@su.ualberta.ca</t>
  </si>
  <si>
    <t>This budget template is meant to help your group work with its finances for a specific event or activity!</t>
  </si>
  <si>
    <t>Income from Admission Sales</t>
  </si>
  <si>
    <t>Adults @</t>
  </si>
  <si>
    <t>Children @</t>
  </si>
  <si>
    <t>(Estimated Numbers)</t>
  </si>
  <si>
    <t>Other @</t>
  </si>
  <si>
    <t>(Cost per unit)</t>
  </si>
  <si>
    <t>Income from Ad Sales in Program</t>
  </si>
  <si>
    <t>Total Expenses</t>
  </si>
  <si>
    <t>Student Group Services</t>
  </si>
  <si>
    <t>SUB 0-040A</t>
  </si>
  <si>
    <t>University of Alberta</t>
  </si>
  <si>
    <t>Edmonton, AB, Canada  T6G 2R3</t>
  </si>
  <si>
    <t>Tel: (780) 492-9789, Fax: (780) 492-7267</t>
  </si>
  <si>
    <t>www.su.ualberta.ca/studentgroups</t>
  </si>
  <si>
    <t>Income from Membership Dues</t>
  </si>
  <si>
    <t>Executive @</t>
  </si>
  <si>
    <t>General Members @</t>
  </si>
  <si>
    <t>Alumni Members @</t>
  </si>
  <si>
    <t>Income from Events</t>
  </si>
  <si>
    <t>Event</t>
  </si>
  <si>
    <t>Rentals</t>
  </si>
  <si>
    <t>Set-Up Costs</t>
  </si>
  <si>
    <t>(Insert Event Name)</t>
  </si>
  <si>
    <t>(Description)</t>
  </si>
  <si>
    <t>(Projected Income)</t>
  </si>
  <si>
    <t>(Actual Income)</t>
  </si>
  <si>
    <t>(Projected Numbers)</t>
  </si>
  <si>
    <t>(Actual Numbers)</t>
  </si>
  <si>
    <t>(Cost)</t>
  </si>
  <si>
    <t>(Item)</t>
  </si>
  <si>
    <t>Events</t>
  </si>
  <si>
    <t>Event #1</t>
  </si>
  <si>
    <t>Event #2</t>
  </si>
  <si>
    <t>Event #3</t>
  </si>
  <si>
    <t>Event #4</t>
  </si>
  <si>
    <t>Event #5</t>
  </si>
  <si>
    <t>Estimated</t>
  </si>
  <si>
    <t>Actual</t>
  </si>
  <si>
    <t>Totals</t>
  </si>
  <si>
    <t>Prizes</t>
  </si>
  <si>
    <t>Income from Grants/Scholarship</t>
  </si>
  <si>
    <t>Department of X</t>
  </si>
  <si>
    <t>Faculty of A</t>
  </si>
  <si>
    <t>Z Association</t>
  </si>
  <si>
    <t>Society of XYZ</t>
  </si>
  <si>
    <t>Total income</t>
  </si>
  <si>
    <t>Total expenses</t>
  </si>
  <si>
    <t>Total profit (or loss)</t>
  </si>
  <si>
    <t>Covers @</t>
  </si>
  <si>
    <t>Half-pages @</t>
  </si>
  <si>
    <t>Quarter-pages @</t>
  </si>
  <si>
    <t>Large booths @</t>
  </si>
  <si>
    <t>Med. booths @</t>
  </si>
  <si>
    <t>Small booths @</t>
  </si>
  <si>
    <t>Items @</t>
  </si>
  <si>
    <t>Total Expenses</t>
  </si>
  <si>
    <t>Previous Balance (Carried Over):</t>
  </si>
  <si>
    <t>Income from the Sale of Items</t>
  </si>
  <si>
    <t>Utilities</t>
  </si>
  <si>
    <t>Income from Ad Sales in Event Program Booklets</t>
  </si>
  <si>
    <t>Income from Spaces for Exhibitors/Vendors</t>
  </si>
  <si>
    <t>Meals/Refreshments</t>
  </si>
  <si>
    <t>Description</t>
  </si>
  <si>
    <t>T-Shirts @</t>
  </si>
  <si>
    <t>Buttons @</t>
  </si>
  <si>
    <t>CDs @</t>
  </si>
  <si>
    <t>Income from External Donations</t>
  </si>
  <si>
    <t>Company</t>
  </si>
  <si>
    <t>X Company</t>
  </si>
  <si>
    <t>Y Company</t>
  </si>
  <si>
    <t>Z Company</t>
  </si>
  <si>
    <t>A Company</t>
  </si>
  <si>
    <t>Items to Sell (Inventory)</t>
  </si>
  <si>
    <t>Actual</t>
  </si>
  <si>
    <t>Estimated</t>
  </si>
  <si>
    <t>Estimated</t>
  </si>
  <si>
    <t>Actual</t>
  </si>
  <si>
    <t>Email: clubs@su.ualberta.ca</t>
  </si>
  <si>
    <r>
      <t>This bar will be at the top of your</t>
    </r>
    <r>
      <rPr>
        <i/>
        <sz val="14"/>
        <rFont val="Candara"/>
        <family val="0"/>
      </rPr>
      <t xml:space="preserve"> Expenses</t>
    </r>
    <r>
      <rPr>
        <sz val="14"/>
        <rFont val="Candara"/>
        <family val="0"/>
      </rPr>
      <t xml:space="preserve"> sheet, and is currently formatted to automatically adjust to whatever values you enter. If you add or delete rows, you may need to check the formula - you'll know if it needs to be adjusted, because this will show up: </t>
    </r>
    <r>
      <rPr>
        <b/>
        <sz val="14"/>
        <rFont val="Candara"/>
        <family val="0"/>
      </rPr>
      <t>#REF!</t>
    </r>
    <r>
      <rPr>
        <sz val="14"/>
        <rFont val="Candara"/>
        <family val="0"/>
      </rPr>
      <t xml:space="preserve"> or </t>
    </r>
    <r>
      <rPr>
        <b/>
        <sz val="14"/>
        <rFont val="Candara"/>
        <family val="0"/>
      </rPr>
      <t>#VALUE!</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</si>
</sst>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_);\(&quot;$&quot;#,##0.0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quot;$&quot;#,##0.00"/>
    <numFmt numFmtId="171" formatCode="General"/>
    <numFmt numFmtId="172" formatCode="\$#,##0.00_);[Red]\(\$#,##0.00\)"/>
  </numFmts>
  <fonts count="35">
    <font>
      <sz val="10"/>
      <name val="Arial"/>
      <family val="0"/>
    </font>
    <font>
      <sz val="8"/>
      <name val="Arial"/>
      <family val="0"/>
    </font>
    <font>
      <sz val="10"/>
      <name val="Candara"/>
      <family val="0"/>
    </font>
    <font>
      <b/>
      <sz val="14"/>
      <name val="Candara"/>
      <family val="0"/>
    </font>
    <font>
      <sz val="12"/>
      <name val="Candara"/>
      <family val="0"/>
    </font>
    <font>
      <sz val="10"/>
      <name val="Tahoma"/>
      <family val="2"/>
    </font>
    <font>
      <u val="single"/>
      <sz val="10"/>
      <color indexed="12"/>
      <name val="Arial"/>
      <family val="0"/>
    </font>
    <font>
      <u val="single"/>
      <sz val="10"/>
      <color indexed="61"/>
      <name val="Arial"/>
      <family val="0"/>
    </font>
    <font>
      <b/>
      <sz val="12"/>
      <name val="Candara"/>
      <family val="0"/>
    </font>
    <font>
      <sz val="14"/>
      <name val="Candara"/>
      <family val="0"/>
    </font>
    <font>
      <b/>
      <sz val="12"/>
      <color indexed="9"/>
      <name val="Candara"/>
      <family val="0"/>
    </font>
    <font>
      <sz val="16"/>
      <name val="Candara"/>
      <family val="0"/>
    </font>
    <font>
      <i/>
      <sz val="14"/>
      <name val="Candara"/>
      <family val="0"/>
    </font>
    <font>
      <b/>
      <i/>
      <sz val="14"/>
      <name val="Candara"/>
      <family val="0"/>
    </font>
    <font>
      <sz val="12"/>
      <color indexed="8"/>
      <name val="Candara"/>
      <family val="0"/>
    </font>
    <font>
      <sz val="8"/>
      <name val="Verdana"/>
      <family val="2"/>
    </font>
    <font>
      <i/>
      <sz val="12"/>
      <name val="Candara"/>
      <family val="0"/>
    </font>
    <font>
      <b/>
      <sz val="18"/>
      <color indexed="9"/>
      <name val="Candara"/>
      <family val="0"/>
    </font>
    <font>
      <sz val="10"/>
      <color indexed="9"/>
      <name val="Candara"/>
      <family val="0"/>
    </font>
    <font>
      <b/>
      <sz val="18"/>
      <name val="Candara"/>
      <family val="0"/>
    </font>
    <font>
      <b/>
      <sz val="16"/>
      <name val="Candara"/>
      <family val="0"/>
    </font>
    <font>
      <sz val="14"/>
      <name val="Arial"/>
      <family val="0"/>
    </font>
    <font>
      <b/>
      <sz val="14"/>
      <color indexed="9"/>
      <name val="Candara"/>
      <family val="0"/>
    </font>
    <font>
      <sz val="14"/>
      <color indexed="9"/>
      <name val="Candara"/>
      <family val="0"/>
    </font>
    <font>
      <b/>
      <sz val="16"/>
      <color indexed="9"/>
      <name val="Candara"/>
      <family val="0"/>
    </font>
    <font>
      <b/>
      <sz val="14"/>
      <color indexed="53"/>
      <name val="Candara"/>
      <family val="0"/>
    </font>
    <font>
      <b/>
      <sz val="12"/>
      <color indexed="9"/>
      <name val="Tahoma"/>
      <family val="0"/>
    </font>
    <font>
      <sz val="12"/>
      <color indexed="9"/>
      <name val="Tahoma"/>
      <family val="0"/>
    </font>
    <font>
      <b/>
      <sz val="12"/>
      <name val="Tahoma"/>
      <family val="0"/>
    </font>
    <font>
      <sz val="12"/>
      <name val="Tahoma"/>
      <family val="0"/>
    </font>
    <font>
      <sz val="14"/>
      <name val="Tahoma"/>
      <family val="0"/>
    </font>
    <font>
      <b/>
      <sz val="14"/>
      <name val="Tahoma"/>
      <family val="0"/>
    </font>
    <font>
      <b/>
      <sz val="14"/>
      <color indexed="9"/>
      <name val="Tahoma"/>
      <family val="0"/>
    </font>
    <font>
      <sz val="14"/>
      <color indexed="9"/>
      <name val="Tahoma"/>
      <family val="0"/>
    </font>
    <font>
      <sz val="12"/>
      <color indexed="9"/>
      <name val="Candara"/>
      <family val="0"/>
    </font>
  </fonts>
  <fills count="8">
    <fill>
      <patternFill/>
    </fill>
    <fill>
      <patternFill patternType="gray125"/>
    </fill>
    <fill>
      <patternFill patternType="solid">
        <fgColor indexed="43"/>
        <bgColor indexed="64"/>
      </patternFill>
    </fill>
    <fill>
      <patternFill patternType="solid">
        <fgColor indexed="9"/>
        <bgColor indexed="64"/>
      </patternFill>
    </fill>
    <fill>
      <patternFill patternType="gray0625">
        <fgColor indexed="13"/>
        <bgColor indexed="57"/>
      </patternFill>
    </fill>
    <fill>
      <patternFill patternType="solid">
        <fgColor indexed="57"/>
        <bgColor indexed="64"/>
      </patternFill>
    </fill>
    <fill>
      <patternFill patternType="solid">
        <fgColor indexed="43"/>
        <bgColor indexed="64"/>
      </patternFill>
    </fill>
    <fill>
      <patternFill patternType="solid">
        <fgColor indexed="57"/>
        <bgColor indexed="64"/>
      </patternFill>
    </fill>
  </fills>
  <borders count="34">
    <border>
      <left/>
      <right/>
      <top/>
      <bottom/>
      <diagonal/>
    </border>
    <border>
      <left style="thin">
        <color indexed="51"/>
      </left>
      <right style="thin">
        <color indexed="51"/>
      </right>
      <top style="thin">
        <color indexed="51"/>
      </top>
      <bottom style="thin">
        <color indexed="51"/>
      </bottom>
    </border>
    <border>
      <left style="thin">
        <color indexed="62"/>
      </left>
      <right>
        <color indexed="63"/>
      </right>
      <top style="thin">
        <color indexed="62"/>
      </top>
      <bottom style="thin">
        <color indexed="62"/>
      </bottom>
    </border>
    <border>
      <left>
        <color indexed="63"/>
      </left>
      <right>
        <color indexed="63"/>
      </right>
      <top>
        <color indexed="63"/>
      </top>
      <bottom style="thin">
        <color indexed="62"/>
      </bottom>
    </border>
    <border>
      <left style="thin">
        <color indexed="62"/>
      </left>
      <right style="thin">
        <color indexed="62"/>
      </right>
      <top>
        <color indexed="63"/>
      </top>
      <bottom style="thin">
        <color indexed="62"/>
      </bottom>
    </border>
    <border>
      <left>
        <color indexed="63"/>
      </left>
      <right>
        <color indexed="63"/>
      </right>
      <top>
        <color indexed="63"/>
      </top>
      <bottom style="thin">
        <color indexed="55"/>
      </bottom>
    </border>
    <border>
      <left style="thin">
        <color indexed="62"/>
      </left>
      <right>
        <color indexed="63"/>
      </right>
      <top>
        <color indexed="63"/>
      </top>
      <bottom style="thin">
        <color indexed="62"/>
      </bottom>
    </border>
    <border>
      <left>
        <color indexed="63"/>
      </left>
      <right style="thin">
        <color indexed="62"/>
      </right>
      <top>
        <color indexed="63"/>
      </top>
      <bottom>
        <color indexed="63"/>
      </bottom>
    </border>
    <border>
      <left>
        <color indexed="63"/>
      </left>
      <right>
        <color indexed="63"/>
      </right>
      <top style="medium">
        <color indexed="62"/>
      </top>
      <bottom style="thin">
        <color indexed="62"/>
      </bottom>
    </border>
    <border>
      <left>
        <color indexed="63"/>
      </left>
      <right>
        <color indexed="63"/>
      </right>
      <top style="medium">
        <color indexed="62"/>
      </top>
      <bottom>
        <color indexed="63"/>
      </bottom>
    </border>
    <border>
      <left>
        <color indexed="63"/>
      </left>
      <right>
        <color indexed="63"/>
      </right>
      <top>
        <color indexed="63"/>
      </top>
      <bottom style="thin"/>
    </border>
    <border>
      <left>
        <color indexed="63"/>
      </left>
      <right>
        <color indexed="63"/>
      </right>
      <top style="thin">
        <color indexed="62"/>
      </top>
      <bottom>
        <color indexed="63"/>
      </bottom>
    </border>
    <border>
      <left>
        <color indexed="63"/>
      </left>
      <right>
        <color indexed="63"/>
      </right>
      <top style="thin"/>
      <bottom>
        <color indexed="63"/>
      </bottom>
    </border>
    <border>
      <left style="thin">
        <color indexed="62"/>
      </left>
      <right>
        <color indexed="63"/>
      </right>
      <top>
        <color indexed="63"/>
      </top>
      <bottom>
        <color indexed="63"/>
      </bottom>
    </border>
    <border>
      <left style="thin">
        <color indexed="62"/>
      </left>
      <right>
        <color indexed="63"/>
      </right>
      <top style="thin">
        <color indexed="62"/>
      </top>
      <bottom>
        <color indexed="63"/>
      </bottom>
    </border>
    <border>
      <left style="thin">
        <color indexed="62"/>
      </left>
      <right>
        <color indexed="63"/>
      </right>
      <top style="medium">
        <color indexed="62"/>
      </top>
      <bottom style="thin">
        <color indexed="62"/>
      </bottom>
    </border>
    <border>
      <left>
        <color indexed="63"/>
      </left>
      <right style="thin">
        <color indexed="62"/>
      </right>
      <top style="medium">
        <color indexed="62"/>
      </top>
      <bottom>
        <color indexed="63"/>
      </bottom>
    </border>
    <border>
      <left>
        <color indexed="63"/>
      </left>
      <right style="thin">
        <color indexed="62"/>
      </right>
      <top style="medium">
        <color indexed="62"/>
      </top>
      <bottom style="thin">
        <color indexed="62"/>
      </bottom>
    </border>
    <border>
      <left>
        <color indexed="63"/>
      </left>
      <right>
        <color indexed="63"/>
      </right>
      <top style="medium">
        <color indexed="62"/>
      </top>
      <bottom style="medium">
        <color indexed="62"/>
      </bottom>
    </border>
    <border>
      <left style="medium">
        <color indexed="62"/>
      </left>
      <right>
        <color indexed="63"/>
      </right>
      <top style="medium">
        <color indexed="62"/>
      </top>
      <bottom style="medium">
        <color indexed="62"/>
      </bottom>
    </border>
    <border>
      <left>
        <color indexed="63"/>
      </left>
      <right style="medium">
        <color indexed="62"/>
      </right>
      <top style="medium">
        <color indexed="62"/>
      </top>
      <bottom style="medium">
        <color indexed="62"/>
      </bottom>
    </border>
    <border>
      <left style="thin">
        <color indexed="62"/>
      </left>
      <right>
        <color indexed="63"/>
      </right>
      <top style="medium">
        <color indexed="62"/>
      </top>
      <bottom>
        <color indexed="63"/>
      </bottom>
    </border>
    <border>
      <left style="thin">
        <color indexed="62"/>
      </left>
      <right>
        <color indexed="63"/>
      </right>
      <top style="medium">
        <color indexed="62"/>
      </top>
      <bottom style="medium">
        <color indexed="62"/>
      </bottom>
    </border>
    <border>
      <left>
        <color indexed="63"/>
      </left>
      <right style="thin">
        <color indexed="62"/>
      </right>
      <top style="medium">
        <color indexed="62"/>
      </top>
      <bottom style="medium">
        <color indexed="62"/>
      </bottom>
    </border>
    <border>
      <left style="thin">
        <color indexed="55"/>
      </left>
      <right>
        <color indexed="63"/>
      </right>
      <top style="medium">
        <color indexed="55"/>
      </top>
      <bottom>
        <color indexed="63"/>
      </bottom>
    </border>
    <border>
      <left>
        <color indexed="63"/>
      </left>
      <right>
        <color indexed="63"/>
      </right>
      <top style="medium">
        <color indexed="55"/>
      </top>
      <bottom>
        <color indexed="63"/>
      </bottom>
    </border>
    <border>
      <left>
        <color indexed="63"/>
      </left>
      <right style="thin">
        <color indexed="55"/>
      </right>
      <top style="medium">
        <color indexed="55"/>
      </top>
      <bottom>
        <color indexed="63"/>
      </bottom>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thin">
        <color indexed="51"/>
      </left>
      <right>
        <color indexed="63"/>
      </right>
      <top style="thin">
        <color indexed="51"/>
      </top>
      <bottom style="thin">
        <color indexed="51"/>
      </bottom>
    </border>
    <border>
      <left>
        <color indexed="63"/>
      </left>
      <right>
        <color indexed="63"/>
      </right>
      <top style="thin">
        <color indexed="51"/>
      </top>
      <bottom style="thin">
        <color indexed="51"/>
      </bottom>
    </border>
    <border>
      <left>
        <color indexed="63"/>
      </left>
      <right style="thin">
        <color indexed="51"/>
      </right>
      <top style="thin">
        <color indexed="51"/>
      </top>
      <bottom style="thin">
        <color indexed="51"/>
      </bottom>
    </border>
    <border>
      <left>
        <color indexed="63"/>
      </left>
      <right>
        <color indexed="63"/>
      </right>
      <top>
        <color indexed="63"/>
      </top>
      <bottom style="double">
        <color indexed="6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71">
    <xf numFmtId="0" fontId="0" fillId="0" borderId="0" xfId="0" applyAlignment="1">
      <alignment/>
    </xf>
    <xf numFmtId="0" fontId="5" fillId="0" borderId="0" xfId="0" applyFont="1" applyAlignment="1">
      <alignment/>
    </xf>
    <xf numFmtId="0" fontId="2" fillId="0" borderId="0" xfId="0" applyFont="1" applyAlignment="1">
      <alignment/>
    </xf>
    <xf numFmtId="0" fontId="9" fillId="0" borderId="0" xfId="0" applyFont="1" applyAlignment="1">
      <alignment/>
    </xf>
    <xf numFmtId="0" fontId="3" fillId="0" borderId="0" xfId="0" applyFont="1" applyAlignment="1">
      <alignment/>
    </xf>
    <xf numFmtId="0" fontId="4" fillId="0" borderId="0" xfId="0" applyFont="1" applyAlignment="1">
      <alignment wrapText="1"/>
    </xf>
    <xf numFmtId="0" fontId="8" fillId="0" borderId="0" xfId="0" applyFont="1" applyBorder="1" applyAlignment="1">
      <alignment wrapText="1"/>
    </xf>
    <xf numFmtId="0" fontId="4" fillId="0" borderId="0" xfId="0" applyFont="1" applyBorder="1" applyAlignment="1">
      <alignment wrapText="1"/>
    </xf>
    <xf numFmtId="0" fontId="4" fillId="0" borderId="1" xfId="0" applyNumberFormat="1" applyFont="1" applyFill="1" applyBorder="1" applyAlignment="1" applyProtection="1">
      <alignment horizontal="center" wrapText="1"/>
      <protection/>
    </xf>
    <xf numFmtId="8" fontId="4" fillId="0" borderId="1" xfId="0" applyNumberFormat="1" applyFont="1" applyFill="1" applyBorder="1" applyAlignment="1" applyProtection="1">
      <alignment horizontal="right" wrapText="1"/>
      <protection/>
    </xf>
    <xf numFmtId="0" fontId="8" fillId="0" borderId="2" xfId="0" applyNumberFormat="1" applyFont="1" applyFill="1" applyBorder="1" applyAlignment="1" applyProtection="1">
      <alignment wrapText="1"/>
      <protection/>
    </xf>
    <xf numFmtId="8" fontId="8" fillId="2" borderId="3" xfId="0" applyNumberFormat="1" applyFont="1" applyFill="1" applyBorder="1" applyAlignment="1">
      <alignment wrapText="1"/>
    </xf>
    <xf numFmtId="8" fontId="8" fillId="2" borderId="4" xfId="0" applyNumberFormat="1" applyFont="1" applyFill="1" applyBorder="1" applyAlignment="1">
      <alignment wrapText="1"/>
    </xf>
    <xf numFmtId="0" fontId="8" fillId="0" borderId="5" xfId="0" applyFont="1" applyBorder="1" applyAlignment="1">
      <alignment wrapText="1"/>
    </xf>
    <xf numFmtId="8" fontId="8" fillId="2" borderId="3" xfId="0" applyNumberFormat="1" applyFont="1" applyFill="1" applyBorder="1" applyAlignment="1" applyProtection="1">
      <alignment horizontal="right" wrapText="1"/>
      <protection/>
    </xf>
    <xf numFmtId="8" fontId="8" fillId="2" borderId="4" xfId="0" applyNumberFormat="1" applyFont="1" applyFill="1" applyBorder="1" applyAlignment="1" applyProtection="1">
      <alignment horizontal="right" wrapText="1"/>
      <protection/>
    </xf>
    <xf numFmtId="0" fontId="4" fillId="0" borderId="0" xfId="0" applyFont="1" applyAlignment="1">
      <alignment horizontal="center" wrapText="1"/>
    </xf>
    <xf numFmtId="7" fontId="4" fillId="0" borderId="1" xfId="0" applyNumberFormat="1" applyFont="1" applyFill="1" applyBorder="1" applyAlignment="1" applyProtection="1">
      <alignment horizontal="right" wrapText="1"/>
      <protection/>
    </xf>
    <xf numFmtId="0" fontId="8" fillId="0" borderId="6" xfId="0" applyNumberFormat="1" applyFont="1" applyFill="1" applyBorder="1" applyAlignment="1" applyProtection="1">
      <alignment wrapText="1"/>
      <protection/>
    </xf>
    <xf numFmtId="8" fontId="8" fillId="3" borderId="0" xfId="0" applyNumberFormat="1" applyFont="1" applyFill="1" applyBorder="1" applyAlignment="1" applyProtection="1">
      <alignment horizontal="right" wrapText="1"/>
      <protection/>
    </xf>
    <xf numFmtId="8" fontId="8" fillId="3" borderId="7" xfId="0" applyNumberFormat="1" applyFont="1" applyFill="1" applyBorder="1" applyAlignment="1" applyProtection="1">
      <alignment horizontal="right" wrapText="1"/>
      <protection/>
    </xf>
    <xf numFmtId="0" fontId="10" fillId="0" borderId="8" xfId="0" applyNumberFormat="1" applyFont="1" applyFill="1" applyBorder="1" applyAlignment="1" applyProtection="1">
      <alignment wrapText="1"/>
      <protection/>
    </xf>
    <xf numFmtId="8" fontId="8" fillId="0" borderId="0" xfId="0" applyNumberFormat="1" applyFont="1" applyFill="1" applyBorder="1" applyAlignment="1" applyProtection="1">
      <alignment horizontal="right" wrapText="1"/>
      <protection/>
    </xf>
    <xf numFmtId="0" fontId="4" fillId="0" borderId="0" xfId="0" applyFont="1" applyFill="1" applyAlignment="1">
      <alignment wrapText="1"/>
    </xf>
    <xf numFmtId="0" fontId="8" fillId="0" borderId="8" xfId="0" applyNumberFormat="1" applyFont="1" applyFill="1" applyBorder="1" applyAlignment="1" applyProtection="1">
      <alignment wrapText="1"/>
      <protection/>
    </xf>
    <xf numFmtId="0" fontId="8" fillId="0" borderId="9" xfId="0" applyNumberFormat="1" applyFont="1" applyFill="1" applyBorder="1" applyAlignment="1" applyProtection="1">
      <alignment wrapText="1"/>
      <protection/>
    </xf>
    <xf numFmtId="0" fontId="8" fillId="0" borderId="9" xfId="0" applyNumberFormat="1" applyFont="1" applyFill="1" applyBorder="1" applyAlignment="1" applyProtection="1">
      <alignment horizontal="right" wrapText="1"/>
      <protection/>
    </xf>
    <xf numFmtId="0" fontId="10" fillId="0" borderId="9" xfId="0" applyNumberFormat="1" applyFont="1" applyFill="1" applyBorder="1" applyAlignment="1" applyProtection="1">
      <alignment horizontal="right" wrapText="1"/>
      <protection/>
    </xf>
    <xf numFmtId="8" fontId="8" fillId="0" borderId="9" xfId="0" applyNumberFormat="1" applyFont="1" applyFill="1" applyBorder="1" applyAlignment="1" applyProtection="1">
      <alignment horizontal="right" wrapText="1"/>
      <protection/>
    </xf>
    <xf numFmtId="0" fontId="11" fillId="0" borderId="0" xfId="0" applyFont="1" applyAlignment="1">
      <alignment wrapText="1"/>
    </xf>
    <xf numFmtId="0" fontId="12" fillId="0" borderId="0" xfId="0" applyFont="1" applyAlignment="1">
      <alignment horizontal="right" wrapText="1"/>
    </xf>
    <xf numFmtId="0" fontId="13" fillId="0" borderId="0" xfId="0" applyFont="1" applyAlignment="1">
      <alignment horizontal="right" wrapText="1"/>
    </xf>
    <xf numFmtId="0" fontId="12" fillId="0" borderId="0" xfId="0" applyFont="1" applyAlignment="1">
      <alignment wrapText="1"/>
    </xf>
    <xf numFmtId="0" fontId="9"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8" fontId="4" fillId="0" borderId="1" xfId="0" applyNumberFormat="1" applyFont="1" applyFill="1" applyBorder="1" applyAlignment="1" applyProtection="1">
      <alignment/>
      <protection/>
    </xf>
    <xf numFmtId="0" fontId="4" fillId="0" borderId="1" xfId="0" applyNumberFormat="1" applyFont="1" applyFill="1" applyBorder="1" applyAlignment="1" applyProtection="1">
      <alignment/>
      <protection/>
    </xf>
    <xf numFmtId="0" fontId="4" fillId="0" borderId="0"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right" wrapText="1"/>
      <protection/>
    </xf>
    <xf numFmtId="8" fontId="4" fillId="0" borderId="0" xfId="0" applyNumberFormat="1" applyFont="1" applyFill="1" applyBorder="1" applyAlignment="1" applyProtection="1">
      <alignment horizontal="right" wrapText="1"/>
      <protection/>
    </xf>
    <xf numFmtId="8" fontId="4" fillId="0" borderId="10" xfId="0" applyNumberFormat="1" applyFont="1" applyFill="1" applyBorder="1" applyAlignment="1" applyProtection="1">
      <alignment horizontal="right" wrapText="1"/>
      <protection/>
    </xf>
    <xf numFmtId="8" fontId="4" fillId="0" borderId="0" xfId="0" applyNumberFormat="1" applyFont="1" applyFill="1" applyBorder="1" applyAlignment="1" applyProtection="1">
      <alignment wrapText="1"/>
      <protection/>
    </xf>
    <xf numFmtId="8" fontId="4" fillId="0" borderId="10" xfId="0" applyNumberFormat="1" applyFont="1" applyFill="1" applyBorder="1" applyAlignment="1" applyProtection="1">
      <alignment wrapText="1"/>
      <protection/>
    </xf>
    <xf numFmtId="8" fontId="8" fillId="0" borderId="0" xfId="0" applyNumberFormat="1" applyFont="1" applyFill="1" applyBorder="1" applyAlignment="1" applyProtection="1">
      <alignment wrapText="1"/>
      <protection/>
    </xf>
    <xf numFmtId="0" fontId="4" fillId="0" borderId="11" xfId="0" applyNumberFormat="1" applyFont="1" applyFill="1" applyBorder="1" applyAlignment="1" applyProtection="1">
      <alignment horizontal="right" wrapText="1"/>
      <protection/>
    </xf>
    <xf numFmtId="0" fontId="4" fillId="0" borderId="11" xfId="0" applyNumberFormat="1" applyFont="1" applyFill="1" applyBorder="1" applyAlignment="1" applyProtection="1">
      <alignment horizontal="center" wrapText="1"/>
      <protection/>
    </xf>
    <xf numFmtId="170" fontId="11" fillId="2" borderId="0" xfId="0" applyNumberFormat="1" applyFont="1" applyFill="1" applyAlignment="1">
      <alignment wrapText="1"/>
    </xf>
    <xf numFmtId="0" fontId="8" fillId="0" borderId="8" xfId="0" applyNumberFormat="1" applyFont="1" applyFill="1" applyBorder="1" applyAlignment="1" applyProtection="1">
      <alignment horizontal="right" wrapText="1"/>
      <protection/>
    </xf>
    <xf numFmtId="0" fontId="2" fillId="0" borderId="0" xfId="0" applyFont="1" applyFill="1" applyAlignment="1">
      <alignment/>
    </xf>
    <xf numFmtId="0" fontId="13" fillId="2" borderId="12" xfId="0" applyFont="1" applyFill="1" applyBorder="1" applyAlignment="1">
      <alignment horizontal="right" wrapText="1"/>
    </xf>
    <xf numFmtId="0" fontId="0" fillId="2" borderId="12" xfId="0" applyFill="1" applyBorder="1" applyAlignment="1">
      <alignment horizontal="right" wrapText="1"/>
    </xf>
    <xf numFmtId="8" fontId="4" fillId="0" borderId="1" xfId="0" applyNumberFormat="1" applyFont="1" applyFill="1" applyBorder="1" applyAlignment="1" applyProtection="1">
      <alignment horizontal="center" wrapText="1"/>
      <protection/>
    </xf>
    <xf numFmtId="170" fontId="4" fillId="0" borderId="1" xfId="0" applyNumberFormat="1" applyFont="1" applyFill="1" applyBorder="1" applyAlignment="1" applyProtection="1">
      <alignment horizontal="center" wrapText="1"/>
      <protection/>
    </xf>
    <xf numFmtId="0" fontId="4" fillId="0" borderId="13" xfId="0" applyNumberFormat="1" applyFont="1" applyFill="1" applyBorder="1" applyAlignment="1" applyProtection="1">
      <alignment horizontal="center" wrapText="1"/>
      <protection/>
    </xf>
    <xf numFmtId="0" fontId="4" fillId="0" borderId="14" xfId="0" applyNumberFormat="1" applyFont="1" applyFill="1" applyBorder="1" applyAlignment="1" applyProtection="1">
      <alignment horizontal="center" wrapText="1"/>
      <protection/>
    </xf>
    <xf numFmtId="0" fontId="3" fillId="0" borderId="0" xfId="0" applyFont="1" applyAlignment="1">
      <alignment horizontal="center"/>
    </xf>
    <xf numFmtId="0" fontId="4" fillId="0" borderId="0" xfId="0" applyFont="1" applyAlignment="1">
      <alignment horizontal="center"/>
    </xf>
    <xf numFmtId="0" fontId="16" fillId="0" borderId="0" xfId="0" applyFont="1" applyAlignment="1">
      <alignment horizontal="center"/>
    </xf>
    <xf numFmtId="0" fontId="0" fillId="0" borderId="0" xfId="0" applyBorder="1" applyAlignment="1">
      <alignment/>
    </xf>
    <xf numFmtId="0" fontId="19" fillId="0" borderId="0" xfId="0" applyFont="1" applyBorder="1" applyAlignment="1">
      <alignment horizontal="left"/>
    </xf>
    <xf numFmtId="0" fontId="2" fillId="0" borderId="0" xfId="0" applyFont="1" applyBorder="1" applyAlignment="1">
      <alignment/>
    </xf>
    <xf numFmtId="0" fontId="20" fillId="0" borderId="0" xfId="0" applyFont="1" applyBorder="1" applyAlignment="1">
      <alignment horizontal="left"/>
    </xf>
    <xf numFmtId="0" fontId="20" fillId="0" borderId="0" xfId="0" applyFont="1" applyAlignment="1">
      <alignment horizontal="left"/>
    </xf>
    <xf numFmtId="0" fontId="9" fillId="0" borderId="0" xfId="0" applyFont="1" applyBorder="1" applyAlignment="1">
      <alignment horizontal="left" wrapText="1"/>
    </xf>
    <xf numFmtId="0" fontId="21" fillId="0" borderId="0" xfId="0" applyFont="1" applyAlignment="1">
      <alignment wrapText="1"/>
    </xf>
    <xf numFmtId="0" fontId="0" fillId="0" borderId="0" xfId="0" applyFont="1" applyAlignment="1">
      <alignment wrapText="1"/>
    </xf>
    <xf numFmtId="0" fontId="2" fillId="4" borderId="0" xfId="0" applyFont="1" applyFill="1" applyAlignment="1">
      <alignment/>
    </xf>
    <xf numFmtId="0" fontId="9" fillId="0" borderId="0" xfId="0" applyFont="1" applyBorder="1" applyAlignment="1">
      <alignment horizontal="left"/>
    </xf>
    <xf numFmtId="0" fontId="3" fillId="0" borderId="0" xfId="0" applyFont="1" applyAlignment="1">
      <alignment horizontal="right"/>
    </xf>
    <xf numFmtId="0" fontId="22" fillId="5" borderId="15" xfId="0" applyNumberFormat="1" applyFont="1" applyFill="1" applyBorder="1" applyAlignment="1" applyProtection="1">
      <alignment/>
      <protection/>
    </xf>
    <xf numFmtId="0" fontId="23" fillId="5" borderId="9" xfId="0" applyNumberFormat="1" applyFont="1" applyFill="1" applyBorder="1" applyAlignment="1" applyProtection="1">
      <alignment horizontal="right"/>
      <protection/>
    </xf>
    <xf numFmtId="0" fontId="23" fillId="5" borderId="16" xfId="0" applyNumberFormat="1" applyFont="1" applyFill="1" applyBorder="1" applyAlignment="1" applyProtection="1">
      <alignment horizontal="right"/>
      <protection/>
    </xf>
    <xf numFmtId="0" fontId="9" fillId="0" borderId="13" xfId="0" applyNumberFormat="1" applyFont="1" applyFill="1" applyBorder="1" applyAlignment="1" applyProtection="1">
      <alignment horizontal="center"/>
      <protection/>
    </xf>
    <xf numFmtId="8" fontId="9" fillId="0" borderId="1" xfId="0" applyNumberFormat="1" applyFont="1" applyFill="1" applyBorder="1" applyAlignment="1" applyProtection="1">
      <alignment horizontal="right"/>
      <protection/>
    </xf>
    <xf numFmtId="0" fontId="3" fillId="0" borderId="2" xfId="0" applyNumberFormat="1" applyFont="1" applyFill="1" applyBorder="1" applyAlignment="1" applyProtection="1">
      <alignment/>
      <protection/>
    </xf>
    <xf numFmtId="0" fontId="2" fillId="0" borderId="3" xfId="0" applyFont="1" applyBorder="1" applyAlignment="1">
      <alignment/>
    </xf>
    <xf numFmtId="8" fontId="3" fillId="2" borderId="3" xfId="0" applyNumberFormat="1" applyFont="1" applyFill="1" applyBorder="1" applyAlignment="1">
      <alignment/>
    </xf>
    <xf numFmtId="8" fontId="3" fillId="2" borderId="4" xfId="0" applyNumberFormat="1" applyFont="1" applyFill="1" applyBorder="1" applyAlignment="1">
      <alignment/>
    </xf>
    <xf numFmtId="0" fontId="9" fillId="0" borderId="0" xfId="0" applyFont="1" applyAlignment="1">
      <alignment horizontal="center"/>
    </xf>
    <xf numFmtId="0" fontId="0" fillId="0" borderId="0" xfId="0" applyAlignment="1">
      <alignment/>
    </xf>
    <xf numFmtId="0" fontId="3" fillId="0" borderId="0" xfId="0" applyFont="1" applyAlignment="1">
      <alignment wrapText="1"/>
    </xf>
    <xf numFmtId="0" fontId="24" fillId="5" borderId="8" xfId="0" applyNumberFormat="1" applyFont="1" applyFill="1" applyBorder="1" applyAlignment="1" applyProtection="1">
      <alignment/>
      <protection/>
    </xf>
    <xf numFmtId="8" fontId="3" fillId="6" borderId="8" xfId="0" applyNumberFormat="1" applyFont="1" applyFill="1" applyBorder="1" applyAlignment="1" applyProtection="1">
      <alignment horizontal="right"/>
      <protection/>
    </xf>
    <xf numFmtId="8" fontId="3" fillId="6" borderId="17" xfId="0" applyNumberFormat="1" applyFont="1" applyFill="1" applyBorder="1" applyAlignment="1" applyProtection="1">
      <alignment horizontal="right"/>
      <protection/>
    </xf>
    <xf numFmtId="0" fontId="25" fillId="0" borderId="10" xfId="0" applyFont="1" applyBorder="1" applyAlignment="1">
      <alignment/>
    </xf>
    <xf numFmtId="0" fontId="25" fillId="0" borderId="10" xfId="0" applyFont="1" applyBorder="1" applyAlignment="1">
      <alignment horizontal="center"/>
    </xf>
    <xf numFmtId="0" fontId="9" fillId="0" borderId="10" xfId="0" applyFont="1" applyBorder="1" applyAlignment="1">
      <alignment/>
    </xf>
    <xf numFmtId="0" fontId="26" fillId="5" borderId="8" xfId="0" applyNumberFormat="1" applyFont="1" applyFill="1" applyBorder="1" applyAlignment="1" applyProtection="1">
      <alignment/>
      <protection/>
    </xf>
    <xf numFmtId="0" fontId="27" fillId="5" borderId="8" xfId="0" applyNumberFormat="1" applyFont="1" applyFill="1" applyBorder="1" applyAlignment="1" applyProtection="1">
      <alignment/>
      <protection/>
    </xf>
    <xf numFmtId="0" fontId="28" fillId="0" borderId="0" xfId="0" applyNumberFormat="1" applyFont="1" applyFill="1" applyBorder="1" applyAlignment="1" applyProtection="1">
      <alignment horizontal="right"/>
      <protection/>
    </xf>
    <xf numFmtId="0" fontId="29" fillId="0" borderId="0" xfId="0" applyNumberFormat="1" applyFont="1" applyFill="1" applyBorder="1" applyAlignment="1" applyProtection="1">
      <alignment horizontal="right"/>
      <protection/>
    </xf>
    <xf numFmtId="0" fontId="29" fillId="0" borderId="0" xfId="0" applyNumberFormat="1" applyFont="1" applyFill="1" applyBorder="1" applyAlignment="1" applyProtection="1">
      <alignment/>
      <protection/>
    </xf>
    <xf numFmtId="0" fontId="29" fillId="0" borderId="1" xfId="0" applyNumberFormat="1" applyFont="1" applyFill="1" applyBorder="1" applyAlignment="1" applyProtection="1">
      <alignment horizontal="right"/>
      <protection/>
    </xf>
    <xf numFmtId="8" fontId="29" fillId="0" borderId="1" xfId="0" applyNumberFormat="1" applyFont="1" applyFill="1" applyBorder="1" applyAlignment="1" applyProtection="1">
      <alignment horizontal="center"/>
      <protection/>
    </xf>
    <xf numFmtId="8" fontId="29" fillId="0" borderId="1" xfId="0" applyNumberFormat="1" applyFont="1" applyFill="1" applyBorder="1" applyAlignment="1" applyProtection="1">
      <alignment horizontal="right"/>
      <protection/>
    </xf>
    <xf numFmtId="8" fontId="28" fillId="2" borderId="0" xfId="0" applyNumberFormat="1" applyFont="1" applyFill="1" applyBorder="1" applyAlignment="1" applyProtection="1">
      <alignment horizontal="right"/>
      <protection/>
    </xf>
    <xf numFmtId="0" fontId="29" fillId="0" borderId="3" xfId="0" applyNumberFormat="1" applyFont="1" applyFill="1" applyBorder="1" applyAlignment="1" applyProtection="1">
      <alignment/>
      <protection/>
    </xf>
    <xf numFmtId="0" fontId="29" fillId="0" borderId="3" xfId="0" applyNumberFormat="1" applyFont="1" applyFill="1" applyBorder="1" applyAlignment="1" applyProtection="1">
      <alignment horizontal="center"/>
      <protection/>
    </xf>
    <xf numFmtId="0" fontId="27" fillId="5" borderId="9" xfId="0" applyNumberFormat="1" applyFont="1" applyFill="1" applyBorder="1" applyAlignment="1" applyProtection="1">
      <alignment/>
      <protection/>
    </xf>
    <xf numFmtId="0" fontId="29" fillId="0" borderId="3" xfId="0" applyNumberFormat="1" applyFont="1" applyFill="1" applyBorder="1" applyAlignment="1" applyProtection="1">
      <alignment horizontal="right"/>
      <protection/>
    </xf>
    <xf numFmtId="0" fontId="30" fillId="0" borderId="0" xfId="0" applyFont="1" applyAlignment="1">
      <alignment/>
    </xf>
    <xf numFmtId="0" fontId="31" fillId="0" borderId="0" xfId="0" applyFont="1" applyAlignment="1">
      <alignment horizontal="right"/>
    </xf>
    <xf numFmtId="0" fontId="32" fillId="5" borderId="18" xfId="0" applyNumberFormat="1" applyFont="1" applyFill="1" applyBorder="1" applyAlignment="1" applyProtection="1">
      <alignment/>
      <protection/>
    </xf>
    <xf numFmtId="0" fontId="33" fillId="5" borderId="18" xfId="0" applyNumberFormat="1" applyFont="1" applyFill="1" applyBorder="1" applyAlignment="1" applyProtection="1">
      <alignment/>
      <protection/>
    </xf>
    <xf numFmtId="8" fontId="31" fillId="2" borderId="18" xfId="0" applyNumberFormat="1" applyFont="1" applyFill="1" applyBorder="1" applyAlignment="1" applyProtection="1">
      <alignment horizontal="right"/>
      <protection/>
    </xf>
    <xf numFmtId="8" fontId="3" fillId="6" borderId="8" xfId="0" applyNumberFormat="1" applyFont="1" applyFill="1" applyBorder="1" applyAlignment="1" applyProtection="1">
      <alignment horizontal="right" wrapText="1"/>
      <protection/>
    </xf>
    <xf numFmtId="8" fontId="3" fillId="6" borderId="17" xfId="0" applyNumberFormat="1" applyFont="1" applyFill="1" applyBorder="1" applyAlignment="1" applyProtection="1">
      <alignment horizontal="right" wrapText="1"/>
      <protection/>
    </xf>
    <xf numFmtId="0" fontId="16" fillId="0" borderId="0" xfId="0" applyFont="1" applyBorder="1" applyAlignment="1">
      <alignment horizontal="center"/>
    </xf>
    <xf numFmtId="8" fontId="3" fillId="6" borderId="19" xfId="0" applyNumberFormat="1" applyFont="1" applyFill="1" applyBorder="1" applyAlignment="1" applyProtection="1">
      <alignment wrapText="1"/>
      <protection/>
    </xf>
    <xf numFmtId="8" fontId="3" fillId="6" borderId="20" xfId="0" applyNumberFormat="1" applyFont="1" applyFill="1" applyBorder="1" applyAlignment="1" applyProtection="1">
      <alignment wrapText="1"/>
      <protection/>
    </xf>
    <xf numFmtId="0" fontId="3" fillId="0" borderId="0" xfId="0" applyFont="1" applyAlignment="1">
      <alignment horizontal="right" wrapText="1"/>
    </xf>
    <xf numFmtId="0" fontId="10" fillId="5" borderId="8" xfId="0" applyNumberFormat="1" applyFont="1" applyFill="1" applyBorder="1" applyAlignment="1" applyProtection="1">
      <alignment wrapText="1"/>
      <protection/>
    </xf>
    <xf numFmtId="0" fontId="34" fillId="5" borderId="8" xfId="0" applyFont="1" applyFill="1" applyBorder="1" applyAlignment="1">
      <alignment wrapText="1"/>
    </xf>
    <xf numFmtId="0" fontId="34" fillId="5" borderId="8" xfId="0" applyNumberFormat="1" applyFont="1" applyFill="1" applyBorder="1" applyAlignment="1" applyProtection="1">
      <alignment wrapText="1"/>
      <protection/>
    </xf>
    <xf numFmtId="0" fontId="10" fillId="5" borderId="8" xfId="0" applyNumberFormat="1" applyFont="1" applyFill="1" applyBorder="1" applyAlignment="1" applyProtection="1">
      <alignment horizontal="center" wrapText="1"/>
      <protection/>
    </xf>
    <xf numFmtId="0" fontId="10" fillId="7" borderId="21" xfId="0" applyNumberFormat="1" applyFont="1" applyFill="1" applyBorder="1" applyAlignment="1" applyProtection="1">
      <alignment/>
      <protection/>
    </xf>
    <xf numFmtId="0" fontId="10" fillId="7" borderId="9" xfId="0" applyNumberFormat="1" applyFont="1" applyFill="1" applyBorder="1" applyAlignment="1" applyProtection="1">
      <alignment horizontal="right" vertical="center"/>
      <protection/>
    </xf>
    <xf numFmtId="0" fontId="10" fillId="7" borderId="16" xfId="0" applyNumberFormat="1" applyFont="1" applyFill="1" applyBorder="1" applyAlignment="1" applyProtection="1">
      <alignment horizontal="right" vertical="center"/>
      <protection/>
    </xf>
    <xf numFmtId="0" fontId="10" fillId="7" borderId="22" xfId="0" applyNumberFormat="1" applyFont="1" applyFill="1" applyBorder="1" applyAlignment="1" applyProtection="1">
      <alignment horizontal="center" wrapText="1"/>
      <protection/>
    </xf>
    <xf numFmtId="8" fontId="10" fillId="7" borderId="18" xfId="0" applyNumberFormat="1" applyFont="1" applyFill="1" applyBorder="1" applyAlignment="1" applyProtection="1">
      <alignment vertical="center"/>
      <protection/>
    </xf>
    <xf numFmtId="8" fontId="10" fillId="7" borderId="23" xfId="0" applyNumberFormat="1" applyFont="1" applyFill="1" applyBorder="1" applyAlignment="1" applyProtection="1">
      <alignment vertical="center"/>
      <protection/>
    </xf>
    <xf numFmtId="0" fontId="10" fillId="5" borderId="21" xfId="0" applyNumberFormat="1" applyFont="1" applyFill="1" applyBorder="1" applyAlignment="1" applyProtection="1">
      <alignment wrapText="1"/>
      <protection/>
    </xf>
    <xf numFmtId="0" fontId="0" fillId="5" borderId="9" xfId="0" applyFill="1" applyBorder="1" applyAlignment="1">
      <alignment wrapText="1"/>
    </xf>
    <xf numFmtId="0" fontId="0" fillId="5" borderId="16" xfId="0" applyFill="1" applyBorder="1" applyAlignment="1">
      <alignment wrapText="1"/>
    </xf>
    <xf numFmtId="0" fontId="10" fillId="5" borderId="21" xfId="0" applyNumberFormat="1" applyFont="1" applyFill="1" applyBorder="1" applyAlignment="1" applyProtection="1">
      <alignment horizontal="center" wrapText="1"/>
      <protection/>
    </xf>
    <xf numFmtId="0" fontId="34" fillId="5" borderId="9" xfId="0" applyFont="1" applyFill="1" applyBorder="1" applyAlignment="1">
      <alignment wrapText="1"/>
    </xf>
    <xf numFmtId="0" fontId="34" fillId="5" borderId="16" xfId="0" applyFont="1" applyFill="1" applyBorder="1" applyAlignment="1">
      <alignment wrapText="1"/>
    </xf>
    <xf numFmtId="0" fontId="10" fillId="5" borderId="24" xfId="0" applyFont="1" applyFill="1" applyBorder="1" applyAlignment="1">
      <alignment wrapText="1"/>
    </xf>
    <xf numFmtId="0" fontId="10" fillId="5" borderId="24" xfId="0" applyFont="1" applyFill="1" applyBorder="1" applyAlignment="1">
      <alignment horizontal="center" wrapText="1"/>
    </xf>
    <xf numFmtId="0" fontId="0" fillId="5" borderId="25" xfId="0" applyFill="1" applyBorder="1" applyAlignment="1">
      <alignment wrapText="1"/>
    </xf>
    <xf numFmtId="0" fontId="0" fillId="5" borderId="26" xfId="0" applyFill="1" applyBorder="1" applyAlignment="1">
      <alignment wrapText="1"/>
    </xf>
    <xf numFmtId="0" fontId="21" fillId="0" borderId="0" xfId="0" applyFont="1" applyBorder="1" applyAlignment="1">
      <alignment wrapText="1"/>
    </xf>
    <xf numFmtId="0" fontId="20" fillId="2" borderId="27" xfId="0" applyFont="1" applyFill="1" applyBorder="1" applyAlignment="1">
      <alignment horizontal="left" wrapText="1"/>
    </xf>
    <xf numFmtId="0" fontId="0" fillId="0" borderId="28" xfId="0" applyBorder="1" applyAlignment="1">
      <alignment/>
    </xf>
    <xf numFmtId="0" fontId="0" fillId="0" borderId="29" xfId="0" applyBorder="1" applyAlignment="1">
      <alignment/>
    </xf>
    <xf numFmtId="0" fontId="9" fillId="0" borderId="0" xfId="0" applyFont="1" applyBorder="1" applyAlignment="1">
      <alignment horizontal="left" wrapText="1"/>
    </xf>
    <xf numFmtId="0" fontId="21" fillId="0" borderId="0" xfId="0" applyFont="1" applyAlignment="1">
      <alignment wrapText="1"/>
    </xf>
    <xf numFmtId="0" fontId="0" fillId="0" borderId="0" xfId="0" applyFont="1" applyAlignment="1">
      <alignment wrapText="1"/>
    </xf>
    <xf numFmtId="0" fontId="22" fillId="5" borderId="9" xfId="0" applyNumberFormat="1" applyFont="1" applyFill="1" applyBorder="1" applyAlignment="1" applyProtection="1">
      <alignment horizontal="center"/>
      <protection/>
    </xf>
    <xf numFmtId="0" fontId="0" fillId="0" borderId="9" xfId="0" applyBorder="1" applyAlignment="1">
      <alignment/>
    </xf>
    <xf numFmtId="0" fontId="17" fillId="7" borderId="0" xfId="0" applyFont="1" applyFill="1" applyAlignment="1">
      <alignment horizontal="center"/>
    </xf>
    <xf numFmtId="0" fontId="0" fillId="0" borderId="0" xfId="0" applyAlignment="1">
      <alignment/>
    </xf>
    <xf numFmtId="0" fontId="19" fillId="7" borderId="0" xfId="0" applyFont="1" applyFill="1" applyBorder="1" applyAlignment="1">
      <alignment horizontal="left"/>
    </xf>
    <xf numFmtId="0" fontId="9" fillId="0" borderId="30" xfId="0" applyNumberFormat="1" applyFont="1" applyFill="1" applyBorder="1" applyAlignment="1" applyProtection="1">
      <alignment horizontal="center"/>
      <protection/>
    </xf>
    <xf numFmtId="0" fontId="0" fillId="0" borderId="31" xfId="0" applyBorder="1" applyAlignment="1">
      <alignment/>
    </xf>
    <xf numFmtId="0" fontId="0" fillId="0" borderId="32" xfId="0" applyBorder="1" applyAlignment="1">
      <alignment/>
    </xf>
    <xf numFmtId="0" fontId="3" fillId="0" borderId="3" xfId="0" applyNumberFormat="1" applyFont="1" applyFill="1" applyBorder="1" applyAlignment="1" applyProtection="1">
      <alignment/>
      <protection/>
    </xf>
    <xf numFmtId="0" fontId="0" fillId="0" borderId="3" xfId="0" applyBorder="1" applyAlignment="1">
      <alignment/>
    </xf>
    <xf numFmtId="0" fontId="0" fillId="0" borderId="0" xfId="0" applyAlignment="1">
      <alignment wrapText="1"/>
    </xf>
    <xf numFmtId="0" fontId="9" fillId="0" borderId="11" xfId="0" applyFont="1" applyBorder="1" applyAlignment="1">
      <alignment horizontal="left" wrapText="1"/>
    </xf>
    <xf numFmtId="0" fontId="21" fillId="0" borderId="11" xfId="0" applyFont="1" applyBorder="1" applyAlignment="1">
      <alignment wrapText="1"/>
    </xf>
    <xf numFmtId="0" fontId="0" fillId="0" borderId="11" xfId="0" applyBorder="1" applyAlignment="1">
      <alignment/>
    </xf>
    <xf numFmtId="0" fontId="13" fillId="0" borderId="0" xfId="0" applyFont="1" applyBorder="1" applyAlignment="1">
      <alignment horizontal="left" wrapText="1"/>
    </xf>
    <xf numFmtId="0" fontId="3" fillId="0" borderId="0" xfId="0" applyFont="1" applyAlignment="1">
      <alignment horizontal="center"/>
    </xf>
    <xf numFmtId="0" fontId="0" fillId="0" borderId="0" xfId="0" applyAlignment="1">
      <alignment horizontal="center"/>
    </xf>
    <xf numFmtId="0" fontId="4" fillId="0" borderId="0" xfId="0" applyFont="1" applyAlignment="1">
      <alignment horizontal="center"/>
    </xf>
    <xf numFmtId="0" fontId="16" fillId="0" borderId="0" xfId="0" applyFont="1" applyAlignment="1">
      <alignment horizontal="center"/>
    </xf>
    <xf numFmtId="0" fontId="17" fillId="7" borderId="12" xfId="0" applyFont="1" applyFill="1" applyBorder="1" applyAlignment="1">
      <alignment horizontal="center" vertical="center"/>
    </xf>
    <xf numFmtId="0" fontId="0" fillId="0" borderId="12" xfId="0" applyBorder="1" applyAlignment="1">
      <alignment horizontal="center" vertical="center"/>
    </xf>
    <xf numFmtId="0" fontId="22" fillId="5" borderId="18" xfId="0" applyNumberFormat="1" applyFont="1" applyFill="1" applyBorder="1" applyAlignment="1" applyProtection="1">
      <alignment wrapText="1"/>
      <protection/>
    </xf>
    <xf numFmtId="0" fontId="23" fillId="7" borderId="18" xfId="0" applyFont="1" applyFill="1" applyBorder="1" applyAlignment="1">
      <alignment wrapText="1"/>
    </xf>
    <xf numFmtId="0" fontId="13" fillId="2" borderId="12" xfId="0" applyFont="1" applyFill="1" applyBorder="1" applyAlignment="1">
      <alignment horizontal="right" wrapText="1"/>
    </xf>
    <xf numFmtId="0" fontId="0" fillId="2" borderId="12" xfId="0" applyFill="1" applyBorder="1" applyAlignment="1">
      <alignment horizontal="right" wrapText="1"/>
    </xf>
    <xf numFmtId="0" fontId="22" fillId="5" borderId="18" xfId="0" applyFont="1" applyFill="1" applyBorder="1" applyAlignment="1">
      <alignment wrapText="1"/>
    </xf>
    <xf numFmtId="0" fontId="16" fillId="0" borderId="0" xfId="0" applyFont="1" applyBorder="1" applyAlignment="1">
      <alignment horizontal="center"/>
    </xf>
    <xf numFmtId="0" fontId="0" fillId="0" borderId="0" xfId="0" applyBorder="1" applyAlignment="1">
      <alignment/>
    </xf>
    <xf numFmtId="0" fontId="17" fillId="7" borderId="0" xfId="0" applyFont="1" applyFill="1" applyAlignment="1">
      <alignment horizontal="center" vertical="center"/>
    </xf>
    <xf numFmtId="0" fontId="22" fillId="7" borderId="33" xfId="0" applyFont="1" applyFill="1" applyBorder="1" applyAlignment="1">
      <alignment horizontal="center" vertical="center"/>
    </xf>
    <xf numFmtId="0" fontId="18" fillId="7" borderId="33"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7795CB"/>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475"/>
          <c:w val="0.716"/>
          <c:h val="0.9305"/>
        </c:manualLayout>
      </c:layout>
      <c:barChart>
        <c:barDir val="col"/>
        <c:grouping val="clustered"/>
        <c:varyColors val="0"/>
        <c:ser>
          <c:idx val="0"/>
          <c:order val="0"/>
          <c:tx>
            <c:strRef>
              <c:f>'Profit - Loss'!$A$13</c:f>
              <c:strCache>
                <c:ptCount val="1"/>
                <c:pt idx="0">
                  <c:v>Total income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'Profit - Loss'!$B$12:$C$12</c:f>
              <c:strCache/>
            </c:strRef>
          </c:cat>
          <c:val>
            <c:numRef>
              <c:f>'Profit - Loss'!$B$13:$C$13</c:f>
              <c:numCache/>
            </c:numRef>
          </c:val>
        </c:ser>
        <c:ser>
          <c:idx val="1"/>
          <c:order val="1"/>
          <c:tx>
            <c:strRef>
              <c:f>'Profit - Loss'!$A$14</c:f>
              <c:strCache>
                <c:ptCount val="1"/>
                <c:pt idx="0">
                  <c:v>Total expenses</c:v>
                </c:pt>
              </c:strCache>
            </c:strRef>
          </c:tx>
          <c:spPr>
            <a:solidFill>
              <a:srgbClr val="FFEF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'Profit - Loss'!$B$12:$C$12</c:f>
              <c:strCache/>
            </c:strRef>
          </c:cat>
          <c:val>
            <c:numRef>
              <c:f>'Profit - Loss'!$B$14:$C$14</c:f>
              <c:numCache/>
            </c:numRef>
          </c:val>
        </c:ser>
        <c:axId val="13879798"/>
        <c:axId val="57809319"/>
      </c:barChart>
      <c:catAx>
        <c:axId val="13879798"/>
        <c:scaling>
          <c:orientation val="minMax"/>
        </c:scaling>
        <c:axPos val="b"/>
        <c:delete val="0"/>
        <c:numFmt formatCode="General" sourceLinked="1"/>
        <c:majorTickMark val="out"/>
        <c:minorTickMark val="none"/>
        <c:tickLblPos val="nextTo"/>
        <c:spPr>
          <a:ln w="3175">
            <a:solidFill>
              <a:srgbClr val="000000"/>
            </a:solidFill>
          </a:ln>
        </c:spPr>
        <c:crossAx val="57809319"/>
        <c:crosses val="autoZero"/>
        <c:auto val="1"/>
        <c:lblOffset val="100"/>
        <c:tickLblSkip val="1"/>
        <c:noMultiLvlLbl val="0"/>
      </c:catAx>
      <c:valAx>
        <c:axId val="5780931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3879798"/>
        <c:crossesAt val="1"/>
        <c:crossBetween val="between"/>
        <c:dispUnits/>
      </c:valAx>
      <c:spPr>
        <a:noFill/>
        <a:ln w="12700">
          <a:solidFill>
            <a:srgbClr val="808080"/>
          </a:solidFill>
        </a:ln>
      </c:spPr>
    </c:plotArea>
    <c:legend>
      <c:legendPos val="r"/>
      <c:layout>
        <c:manualLayout>
          <c:xMode val="edge"/>
          <c:yMode val="edge"/>
          <c:x val="0.77175"/>
          <c:y val="0.274"/>
          <c:w val="0.191"/>
          <c:h val="0.36525"/>
        </c:manualLayout>
      </c:layout>
      <c:overlay val="0"/>
      <c:spPr>
        <a:solidFill>
          <a:srgbClr val="FFFFFF"/>
        </a:solidFill>
        <a:ln w="3175">
          <a:solidFill>
            <a:srgbClr val="000000"/>
          </a:solidFill>
        </a:ln>
      </c:spPr>
    </c:legend>
    <c:plotVisOnly val="1"/>
    <c:dispBlanksAs val="gap"/>
    <c:showDLblsOverMax val="0"/>
  </c:chart>
  <c:spPr>
    <a:solidFill>
      <a:srgbClr val="FFFFFF"/>
    </a:solidFill>
    <a:ln w="12700">
      <a:solidFill>
        <a:srgbClr val="0066CC"/>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 Id="rId3"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114300</xdr:rowOff>
    </xdr:from>
    <xdr:to>
      <xdr:col>0</xdr:col>
      <xdr:colOff>2800350</xdr:colOff>
      <xdr:row>7</xdr:row>
      <xdr:rowOff>104775</xdr:rowOff>
    </xdr:to>
    <xdr:pic>
      <xdr:nvPicPr>
        <xdr:cNvPr id="1" name="Picture 2"/>
        <xdr:cNvPicPr preferRelativeResize="1">
          <a:picLocks noChangeAspect="1"/>
        </xdr:cNvPicPr>
      </xdr:nvPicPr>
      <xdr:blipFill>
        <a:blip r:embed="rId1"/>
        <a:stretch>
          <a:fillRect/>
        </a:stretch>
      </xdr:blipFill>
      <xdr:spPr>
        <a:xfrm>
          <a:off x="0" y="114300"/>
          <a:ext cx="2800350" cy="1428750"/>
        </a:xfrm>
        <a:prstGeom prst="rect">
          <a:avLst/>
        </a:prstGeom>
        <a:noFill/>
        <a:ln w="9525" cmpd="sng">
          <a:noFill/>
        </a:ln>
      </xdr:spPr>
    </xdr:pic>
    <xdr:clientData/>
  </xdr:twoCellAnchor>
  <xdr:twoCellAnchor editAs="oneCell">
    <xdr:from>
      <xdr:col>5</xdr:col>
      <xdr:colOff>333375</xdr:colOff>
      <xdr:row>0</xdr:row>
      <xdr:rowOff>200025</xdr:rowOff>
    </xdr:from>
    <xdr:to>
      <xdr:col>6</xdr:col>
      <xdr:colOff>238125</xdr:colOff>
      <xdr:row>7</xdr:row>
      <xdr:rowOff>123825</xdr:rowOff>
    </xdr:to>
    <xdr:pic>
      <xdr:nvPicPr>
        <xdr:cNvPr id="2" name="Picture 3"/>
        <xdr:cNvPicPr preferRelativeResize="1">
          <a:picLocks noChangeAspect="1"/>
        </xdr:cNvPicPr>
      </xdr:nvPicPr>
      <xdr:blipFill>
        <a:blip r:embed="rId2"/>
        <a:stretch>
          <a:fillRect/>
        </a:stretch>
      </xdr:blipFill>
      <xdr:spPr>
        <a:xfrm>
          <a:off x="7658100" y="200025"/>
          <a:ext cx="1123950" cy="1362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123825</xdr:rowOff>
    </xdr:from>
    <xdr:to>
      <xdr:col>1</xdr:col>
      <xdr:colOff>219075</xdr:colOff>
      <xdr:row>7</xdr:row>
      <xdr:rowOff>9525</xdr:rowOff>
    </xdr:to>
    <xdr:pic>
      <xdr:nvPicPr>
        <xdr:cNvPr id="1" name="Picture 2"/>
        <xdr:cNvPicPr preferRelativeResize="1">
          <a:picLocks noChangeAspect="1"/>
        </xdr:cNvPicPr>
      </xdr:nvPicPr>
      <xdr:blipFill>
        <a:blip r:embed="rId1"/>
        <a:stretch>
          <a:fillRect/>
        </a:stretch>
      </xdr:blipFill>
      <xdr:spPr>
        <a:xfrm>
          <a:off x="85725" y="123825"/>
          <a:ext cx="2562225" cy="1323975"/>
        </a:xfrm>
        <a:prstGeom prst="rect">
          <a:avLst/>
        </a:prstGeom>
        <a:noFill/>
        <a:ln w="9525" cmpd="sng">
          <a:noFill/>
        </a:ln>
      </xdr:spPr>
    </xdr:pic>
    <xdr:clientData/>
  </xdr:twoCellAnchor>
  <xdr:twoCellAnchor editAs="oneCell">
    <xdr:from>
      <xdr:col>2</xdr:col>
      <xdr:colOff>123825</xdr:colOff>
      <xdr:row>0</xdr:row>
      <xdr:rowOff>142875</xdr:rowOff>
    </xdr:from>
    <xdr:to>
      <xdr:col>3</xdr:col>
      <xdr:colOff>485775</xdr:colOff>
      <xdr:row>7</xdr:row>
      <xdr:rowOff>76200</xdr:rowOff>
    </xdr:to>
    <xdr:pic>
      <xdr:nvPicPr>
        <xdr:cNvPr id="2" name="Picture 3"/>
        <xdr:cNvPicPr preferRelativeResize="1">
          <a:picLocks noChangeAspect="1"/>
        </xdr:cNvPicPr>
      </xdr:nvPicPr>
      <xdr:blipFill>
        <a:blip r:embed="rId2"/>
        <a:stretch>
          <a:fillRect/>
        </a:stretch>
      </xdr:blipFill>
      <xdr:spPr>
        <a:xfrm>
          <a:off x="5581650" y="142875"/>
          <a:ext cx="1114425" cy="1371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152400</xdr:rowOff>
    </xdr:from>
    <xdr:to>
      <xdr:col>1</xdr:col>
      <xdr:colOff>390525</xdr:colOff>
      <xdr:row>6</xdr:row>
      <xdr:rowOff>142875</xdr:rowOff>
    </xdr:to>
    <xdr:pic>
      <xdr:nvPicPr>
        <xdr:cNvPr id="1" name="Picture 2"/>
        <xdr:cNvPicPr preferRelativeResize="1">
          <a:picLocks noChangeAspect="1"/>
        </xdr:cNvPicPr>
      </xdr:nvPicPr>
      <xdr:blipFill>
        <a:blip r:embed="rId1"/>
        <a:stretch>
          <a:fillRect/>
        </a:stretch>
      </xdr:blipFill>
      <xdr:spPr>
        <a:xfrm>
          <a:off x="85725" y="152400"/>
          <a:ext cx="2381250" cy="1228725"/>
        </a:xfrm>
        <a:prstGeom prst="rect">
          <a:avLst/>
        </a:prstGeom>
        <a:noFill/>
        <a:ln w="9525" cmpd="sng">
          <a:noFill/>
        </a:ln>
      </xdr:spPr>
    </xdr:pic>
    <xdr:clientData/>
  </xdr:twoCellAnchor>
  <xdr:twoCellAnchor editAs="oneCell">
    <xdr:from>
      <xdr:col>4</xdr:col>
      <xdr:colOff>400050</xdr:colOff>
      <xdr:row>0</xdr:row>
      <xdr:rowOff>142875</xdr:rowOff>
    </xdr:from>
    <xdr:to>
      <xdr:col>5</xdr:col>
      <xdr:colOff>533400</xdr:colOff>
      <xdr:row>7</xdr:row>
      <xdr:rowOff>95250</xdr:rowOff>
    </xdr:to>
    <xdr:pic>
      <xdr:nvPicPr>
        <xdr:cNvPr id="2" name="Picture 3"/>
        <xdr:cNvPicPr preferRelativeResize="1">
          <a:picLocks noChangeAspect="1"/>
        </xdr:cNvPicPr>
      </xdr:nvPicPr>
      <xdr:blipFill>
        <a:blip r:embed="rId2"/>
        <a:stretch>
          <a:fillRect/>
        </a:stretch>
      </xdr:blipFill>
      <xdr:spPr>
        <a:xfrm>
          <a:off x="6896100" y="142875"/>
          <a:ext cx="1123950" cy="1390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400050</xdr:colOff>
      <xdr:row>9</xdr:row>
      <xdr:rowOff>180975</xdr:rowOff>
    </xdr:from>
    <xdr:to>
      <xdr:col>7</xdr:col>
      <xdr:colOff>0</xdr:colOff>
      <xdr:row>26</xdr:row>
      <xdr:rowOff>38100</xdr:rowOff>
    </xdr:to>
    <xdr:graphicFrame>
      <xdr:nvGraphicFramePr>
        <xdr:cNvPr id="1" name="Chart 1"/>
        <xdr:cNvGraphicFramePr/>
      </xdr:nvGraphicFramePr>
      <xdr:xfrm>
        <a:off x="3257550" y="2047875"/>
        <a:ext cx="4552950" cy="2971800"/>
      </xdr:xfrm>
      <a:graphic>
        <a:graphicData uri="http://schemas.openxmlformats.org/drawingml/2006/chart">
          <c:chart xmlns:c="http://schemas.openxmlformats.org/drawingml/2006/chart" r:id="rId1"/>
        </a:graphicData>
      </a:graphic>
    </xdr:graphicFrame>
    <xdr:clientData fLocksWithSheet="0"/>
  </xdr:twoCellAnchor>
  <xdr:twoCellAnchor editAs="oneCell">
    <xdr:from>
      <xdr:col>0</xdr:col>
      <xdr:colOff>0</xdr:colOff>
      <xdr:row>1</xdr:row>
      <xdr:rowOff>76200</xdr:rowOff>
    </xdr:from>
    <xdr:to>
      <xdr:col>1</xdr:col>
      <xdr:colOff>704850</xdr:colOff>
      <xdr:row>5</xdr:row>
      <xdr:rowOff>190500</xdr:rowOff>
    </xdr:to>
    <xdr:pic>
      <xdr:nvPicPr>
        <xdr:cNvPr id="2" name="Picture 2"/>
        <xdr:cNvPicPr preferRelativeResize="1">
          <a:picLocks noChangeAspect="1"/>
        </xdr:cNvPicPr>
      </xdr:nvPicPr>
      <xdr:blipFill>
        <a:blip r:embed="rId2"/>
        <a:stretch>
          <a:fillRect/>
        </a:stretch>
      </xdr:blipFill>
      <xdr:spPr>
        <a:xfrm>
          <a:off x="0" y="314325"/>
          <a:ext cx="1971675" cy="914400"/>
        </a:xfrm>
        <a:prstGeom prst="rect">
          <a:avLst/>
        </a:prstGeom>
        <a:noFill/>
        <a:ln w="9525" cmpd="sng">
          <a:noFill/>
        </a:ln>
      </xdr:spPr>
    </xdr:pic>
    <xdr:clientData/>
  </xdr:twoCellAnchor>
  <xdr:twoCellAnchor editAs="oneCell">
    <xdr:from>
      <xdr:col>6</xdr:col>
      <xdr:colOff>628650</xdr:colOff>
      <xdr:row>0</xdr:row>
      <xdr:rowOff>0</xdr:rowOff>
    </xdr:from>
    <xdr:to>
      <xdr:col>6</xdr:col>
      <xdr:colOff>1781175</xdr:colOff>
      <xdr:row>6</xdr:row>
      <xdr:rowOff>190500</xdr:rowOff>
    </xdr:to>
    <xdr:pic>
      <xdr:nvPicPr>
        <xdr:cNvPr id="3" name="Picture 3"/>
        <xdr:cNvPicPr preferRelativeResize="1">
          <a:picLocks noChangeAspect="1"/>
        </xdr:cNvPicPr>
      </xdr:nvPicPr>
      <xdr:blipFill>
        <a:blip r:embed="rId3"/>
        <a:stretch>
          <a:fillRect/>
        </a:stretch>
      </xdr:blipFill>
      <xdr:spPr>
        <a:xfrm>
          <a:off x="6419850" y="0"/>
          <a:ext cx="1143000" cy="1428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G84"/>
  <sheetViews>
    <sheetView tabSelected="1" zoomScaleSheetLayoutView="100" workbookViewId="0" topLeftCell="A1">
      <selection activeCell="G14" sqref="G14"/>
    </sheetView>
  </sheetViews>
  <sheetFormatPr defaultColWidth="11.421875" defaultRowHeight="12.75"/>
  <cols>
    <col min="1" max="1" width="42.7109375" style="0" customWidth="1"/>
    <col min="2" max="2" width="27.7109375" style="0" customWidth="1"/>
    <col min="3" max="3" width="16.28125" style="0" customWidth="1"/>
    <col min="4" max="4" width="18.28125" style="0" customWidth="1"/>
    <col min="5" max="5" width="4.8515625" style="0" customWidth="1"/>
    <col min="6" max="6" width="18.28125" style="0" customWidth="1"/>
    <col min="7" max="7" width="11.00390625" style="0" customWidth="1"/>
  </cols>
  <sheetData>
    <row r="1" spans="1:7" ht="18.75">
      <c r="A1" s="2"/>
      <c r="B1" s="155" t="s">
        <v>38</v>
      </c>
      <c r="C1" s="156"/>
      <c r="D1" s="156"/>
      <c r="E1" s="2"/>
      <c r="F1" s="2"/>
      <c r="G1" s="2"/>
    </row>
    <row r="2" spans="1:7" ht="15.75">
      <c r="A2" s="2"/>
      <c r="B2" s="157" t="s">
        <v>39</v>
      </c>
      <c r="C2" s="156"/>
      <c r="D2" s="156"/>
      <c r="E2" s="2"/>
      <c r="F2" s="2"/>
      <c r="G2" s="2"/>
    </row>
    <row r="3" spans="1:7" ht="15.75">
      <c r="A3" s="2"/>
      <c r="B3" s="157" t="s">
        <v>40</v>
      </c>
      <c r="C3" s="156"/>
      <c r="D3" s="156"/>
      <c r="E3" s="2"/>
      <c r="F3" s="2"/>
      <c r="G3" s="2"/>
    </row>
    <row r="4" spans="1:7" ht="15.75">
      <c r="A4" s="2"/>
      <c r="B4" s="157" t="s">
        <v>41</v>
      </c>
      <c r="C4" s="156"/>
      <c r="D4" s="156"/>
      <c r="E4" s="2"/>
      <c r="F4" s="2"/>
      <c r="G4" s="2"/>
    </row>
    <row r="5" spans="1:7" ht="15.75">
      <c r="A5" s="2"/>
      <c r="B5" s="157" t="s">
        <v>42</v>
      </c>
      <c r="C5" s="156"/>
      <c r="D5" s="156"/>
      <c r="E5" s="2"/>
      <c r="F5" s="2"/>
      <c r="G5" s="2"/>
    </row>
    <row r="6" spans="1:7" ht="15.75">
      <c r="A6" s="2"/>
      <c r="B6" s="157" t="s">
        <v>28</v>
      </c>
      <c r="C6" s="156"/>
      <c r="D6" s="156"/>
      <c r="E6" s="2"/>
      <c r="F6" s="2"/>
      <c r="G6" s="2"/>
    </row>
    <row r="7" spans="1:7" ht="15.75">
      <c r="A7" s="2"/>
      <c r="B7" s="158" t="s">
        <v>43</v>
      </c>
      <c r="C7" s="156"/>
      <c r="D7" s="156"/>
      <c r="E7" s="2"/>
      <c r="F7" s="2"/>
      <c r="G7" s="2"/>
    </row>
    <row r="8" spans="1:7" ht="15.75">
      <c r="A8" s="2"/>
      <c r="B8" s="2"/>
      <c r="C8" s="59"/>
      <c r="D8" s="2"/>
      <c r="E8" s="2"/>
      <c r="F8" s="2"/>
      <c r="G8" s="2"/>
    </row>
    <row r="9" spans="1:7" ht="27.75" customHeight="1">
      <c r="A9" s="142" t="s">
        <v>1</v>
      </c>
      <c r="B9" s="143"/>
      <c r="C9" s="143"/>
      <c r="D9" s="143"/>
      <c r="E9" s="143"/>
      <c r="F9" s="143"/>
      <c r="G9" s="143"/>
    </row>
    <row r="10" spans="1:7" ht="13.5" customHeight="1">
      <c r="A10" s="144"/>
      <c r="B10" s="143"/>
      <c r="C10" s="143"/>
      <c r="D10" s="143"/>
      <c r="E10" s="143"/>
      <c r="F10" s="143"/>
      <c r="G10" s="143"/>
    </row>
    <row r="11" spans="1:7" ht="22.5">
      <c r="A11" s="61"/>
      <c r="B11" s="61"/>
      <c r="C11" s="62"/>
      <c r="D11" s="62"/>
      <c r="E11" s="2"/>
      <c r="F11" s="2"/>
      <c r="G11" s="2"/>
    </row>
    <row r="12" spans="1:7" ht="22.5">
      <c r="A12" s="63" t="s">
        <v>29</v>
      </c>
      <c r="B12" s="61"/>
      <c r="C12" s="62"/>
      <c r="D12" s="62"/>
      <c r="E12" s="2"/>
      <c r="F12" s="2"/>
      <c r="G12" s="2"/>
    </row>
    <row r="13" spans="1:7" ht="64.5" customHeight="1">
      <c r="A13" s="63"/>
      <c r="B13" s="134" t="s">
        <v>15</v>
      </c>
      <c r="C13" s="135"/>
      <c r="D13" s="136"/>
      <c r="E13" s="2"/>
      <c r="F13" s="2"/>
      <c r="G13" s="2"/>
    </row>
    <row r="14" spans="1:7" ht="21">
      <c r="A14" s="63"/>
      <c r="B14" s="64"/>
      <c r="C14" s="62"/>
      <c r="D14" s="62"/>
      <c r="E14" s="2"/>
      <c r="F14" s="2"/>
      <c r="G14" s="2"/>
    </row>
    <row r="15" spans="1:7" ht="73.5" customHeight="1">
      <c r="A15" s="137" t="s">
        <v>23</v>
      </c>
      <c r="B15" s="138"/>
      <c r="C15" s="138"/>
      <c r="D15" s="138"/>
      <c r="E15" s="139"/>
      <c r="F15" s="139"/>
      <c r="G15" s="2"/>
    </row>
    <row r="16" spans="1:7" ht="18.75">
      <c r="A16" s="65"/>
      <c r="B16" s="66"/>
      <c r="C16" s="66"/>
      <c r="D16" s="66"/>
      <c r="E16" s="67"/>
      <c r="F16" s="67"/>
      <c r="G16" s="2"/>
    </row>
    <row r="17" spans="1:7" ht="13.5">
      <c r="A17" s="68"/>
      <c r="B17" s="68"/>
      <c r="C17" s="68"/>
      <c r="D17" s="68"/>
      <c r="E17" s="68"/>
      <c r="F17" s="68"/>
      <c r="G17" s="68"/>
    </row>
    <row r="18" spans="1:7" ht="22.5">
      <c r="A18" s="63"/>
      <c r="B18" s="61"/>
      <c r="C18" s="62"/>
      <c r="D18" s="62"/>
      <c r="E18" s="2"/>
      <c r="F18" s="2"/>
      <c r="G18" s="2"/>
    </row>
    <row r="19" spans="1:7" ht="22.5">
      <c r="A19" s="63" t="s">
        <v>24</v>
      </c>
      <c r="B19" s="61"/>
      <c r="C19" s="62"/>
      <c r="D19" s="62"/>
      <c r="E19" s="2"/>
      <c r="F19" s="2"/>
      <c r="G19" s="2"/>
    </row>
    <row r="20" spans="1:7" ht="22.5">
      <c r="A20" s="69" t="s">
        <v>25</v>
      </c>
      <c r="B20" s="61"/>
      <c r="C20" s="62"/>
      <c r="D20" s="62"/>
      <c r="E20" s="2"/>
      <c r="F20" s="2"/>
      <c r="G20" s="2"/>
    </row>
    <row r="21" spans="1:7" ht="18" thickBot="1">
      <c r="A21" s="4"/>
      <c r="B21" s="4"/>
      <c r="C21" s="2"/>
      <c r="D21" s="2"/>
      <c r="E21" s="2"/>
      <c r="F21" s="70" t="s">
        <v>66</v>
      </c>
      <c r="G21" s="70" t="s">
        <v>67</v>
      </c>
    </row>
    <row r="22" spans="1:7" ht="16.5">
      <c r="A22" s="71" t="s">
        <v>16</v>
      </c>
      <c r="B22" s="140" t="s">
        <v>92</v>
      </c>
      <c r="C22" s="141"/>
      <c r="D22" s="141"/>
      <c r="E22" s="141"/>
      <c r="F22" s="72"/>
      <c r="G22" s="73"/>
    </row>
    <row r="23" spans="1:7" ht="16.5">
      <c r="A23" s="74" t="s">
        <v>59</v>
      </c>
      <c r="B23" s="145" t="s">
        <v>53</v>
      </c>
      <c r="C23" s="146"/>
      <c r="D23" s="146"/>
      <c r="E23" s="147"/>
      <c r="F23" s="75">
        <v>0</v>
      </c>
      <c r="G23" s="75">
        <v>0</v>
      </c>
    </row>
    <row r="24" spans="1:7" ht="16.5">
      <c r="A24" s="74" t="s">
        <v>59</v>
      </c>
      <c r="B24" s="145" t="s">
        <v>53</v>
      </c>
      <c r="C24" s="146"/>
      <c r="D24" s="146"/>
      <c r="E24" s="147"/>
      <c r="F24" s="75">
        <v>0</v>
      </c>
      <c r="G24" s="75">
        <v>0</v>
      </c>
    </row>
    <row r="25" spans="1:7" ht="16.5">
      <c r="A25" s="74" t="s">
        <v>59</v>
      </c>
      <c r="B25" s="145" t="s">
        <v>53</v>
      </c>
      <c r="C25" s="146"/>
      <c r="D25" s="146"/>
      <c r="E25" s="147"/>
      <c r="F25" s="75">
        <v>0</v>
      </c>
      <c r="G25" s="75">
        <v>0</v>
      </c>
    </row>
    <row r="26" spans="1:7" ht="16.5">
      <c r="A26" s="74" t="s">
        <v>59</v>
      </c>
      <c r="B26" s="145" t="s">
        <v>53</v>
      </c>
      <c r="C26" s="146"/>
      <c r="D26" s="146"/>
      <c r="E26" s="147"/>
      <c r="F26" s="75">
        <v>0</v>
      </c>
      <c r="G26" s="75">
        <v>0</v>
      </c>
    </row>
    <row r="27" spans="1:7" ht="16.5">
      <c r="A27" s="76" t="s">
        <v>68</v>
      </c>
      <c r="B27" s="148"/>
      <c r="C27" s="149"/>
      <c r="D27" s="149"/>
      <c r="E27" s="77"/>
      <c r="F27" s="78">
        <f>SUM(F23:F26)</f>
        <v>0</v>
      </c>
      <c r="G27" s="79">
        <f>SUM(G23:G26)</f>
        <v>0</v>
      </c>
    </row>
    <row r="28" spans="1:7" ht="16.5">
      <c r="A28" s="3"/>
      <c r="B28" s="80"/>
      <c r="C28" s="3"/>
      <c r="D28" s="3"/>
      <c r="E28" s="2"/>
      <c r="F28" s="2"/>
      <c r="G28" s="2"/>
    </row>
    <row r="29" spans="1:7" ht="13.5">
      <c r="A29" s="2"/>
      <c r="B29" s="2"/>
      <c r="C29" s="2"/>
      <c r="D29" s="2"/>
      <c r="E29" s="2"/>
      <c r="F29" s="2"/>
      <c r="G29" s="2"/>
    </row>
    <row r="30" spans="1:7" ht="87" customHeight="1">
      <c r="A30" s="137" t="s">
        <v>6</v>
      </c>
      <c r="B30" s="138"/>
      <c r="C30" s="138"/>
      <c r="D30" s="138"/>
      <c r="E30" s="139"/>
      <c r="F30" s="139"/>
      <c r="G30" s="143"/>
    </row>
    <row r="31" spans="1:7" ht="99.75" customHeight="1">
      <c r="A31" s="137" t="s">
        <v>7</v>
      </c>
      <c r="B31" s="138"/>
      <c r="C31" s="138"/>
      <c r="D31" s="138"/>
      <c r="E31" s="150"/>
      <c r="F31" s="150"/>
      <c r="G31" s="143"/>
    </row>
    <row r="32" spans="1:7" ht="19.5" thickBot="1">
      <c r="A32" s="65"/>
      <c r="B32" s="66"/>
      <c r="C32" s="82" t="s">
        <v>26</v>
      </c>
      <c r="D32" s="82" t="s">
        <v>27</v>
      </c>
      <c r="E32" s="2"/>
      <c r="F32" s="2"/>
      <c r="G32" s="2"/>
    </row>
    <row r="33" spans="1:7" ht="21">
      <c r="A33" s="83" t="s">
        <v>37</v>
      </c>
      <c r="B33" s="83"/>
      <c r="C33" s="84" t="e">
        <f>SUM(F27+#REF!)</f>
        <v>#REF!</v>
      </c>
      <c r="D33" s="85" t="e">
        <f>SUM(G27+#REF!)</f>
        <v>#REF!</v>
      </c>
      <c r="E33" s="2"/>
      <c r="F33" s="2"/>
      <c r="G33" s="2"/>
    </row>
    <row r="34" spans="1:7" ht="16.5">
      <c r="A34" s="86"/>
      <c r="B34" s="87"/>
      <c r="C34" s="86"/>
      <c r="D34" s="88"/>
      <c r="E34" s="2"/>
      <c r="F34" s="2"/>
      <c r="G34" s="2"/>
    </row>
    <row r="35" spans="1:7" ht="22.5">
      <c r="A35" s="63"/>
      <c r="B35" s="61"/>
      <c r="C35" s="62"/>
      <c r="D35" s="62"/>
      <c r="E35" s="2"/>
      <c r="F35" s="2"/>
      <c r="G35" s="2"/>
    </row>
    <row r="36" spans="1:7" ht="46.5" customHeight="1">
      <c r="A36" s="137" t="s">
        <v>108</v>
      </c>
      <c r="B36" s="138"/>
      <c r="C36" s="138"/>
      <c r="D36" s="138"/>
      <c r="E36" s="150"/>
      <c r="F36" s="150"/>
      <c r="G36" s="143"/>
    </row>
    <row r="37" spans="1:7" ht="39.75" customHeight="1">
      <c r="A37" s="137" t="s">
        <v>17</v>
      </c>
      <c r="B37" s="138"/>
      <c r="C37" s="138"/>
      <c r="D37" s="138"/>
      <c r="E37" s="150"/>
      <c r="F37" s="150"/>
      <c r="G37" s="143"/>
    </row>
    <row r="38" spans="1:7" ht="22.5">
      <c r="A38" s="69"/>
      <c r="B38" s="61"/>
      <c r="C38" s="62"/>
      <c r="D38" s="62"/>
      <c r="E38" s="2"/>
      <c r="F38" s="2"/>
      <c r="G38" s="2"/>
    </row>
    <row r="39" spans="1:7" ht="13.5">
      <c r="A39" s="68"/>
      <c r="B39" s="68"/>
      <c r="C39" s="68"/>
      <c r="D39" s="68"/>
      <c r="E39" s="68"/>
      <c r="F39" s="68"/>
      <c r="G39" s="68"/>
    </row>
    <row r="40" spans="1:7" ht="13.5">
      <c r="A40" s="2"/>
      <c r="B40" s="2"/>
      <c r="C40" s="2"/>
      <c r="D40" s="2"/>
      <c r="E40" s="2"/>
      <c r="F40" s="2"/>
      <c r="G40" s="2"/>
    </row>
    <row r="41" spans="1:7" ht="27.75" customHeight="1">
      <c r="A41" s="63" t="s">
        <v>18</v>
      </c>
      <c r="B41" s="61"/>
      <c r="C41" s="62"/>
      <c r="D41" s="62"/>
      <c r="E41" s="2"/>
      <c r="F41" s="2"/>
      <c r="G41" s="2"/>
    </row>
    <row r="42" spans="1:7" ht="28.5" customHeight="1">
      <c r="A42" s="69" t="s">
        <v>19</v>
      </c>
      <c r="B42" s="61"/>
      <c r="C42" s="62"/>
      <c r="D42" s="62"/>
      <c r="E42" s="2"/>
      <c r="F42" s="2"/>
      <c r="G42" s="2"/>
    </row>
    <row r="43" spans="1:7" ht="18" thickBot="1">
      <c r="A43" s="4"/>
      <c r="B43" s="4"/>
      <c r="C43" s="70"/>
      <c r="D43" s="70"/>
      <c r="E43" s="2"/>
      <c r="F43" s="2"/>
      <c r="G43" s="2"/>
    </row>
    <row r="44" spans="1:7" ht="15">
      <c r="A44" s="89" t="s">
        <v>30</v>
      </c>
      <c r="B44" s="90"/>
      <c r="C44" s="90"/>
      <c r="D44" s="90"/>
      <c r="E44" s="90"/>
      <c r="F44" s="90"/>
      <c r="G44" s="90"/>
    </row>
    <row r="45" spans="1:7" ht="15">
      <c r="A45" s="91" t="s">
        <v>66</v>
      </c>
      <c r="B45" s="91" t="s">
        <v>67</v>
      </c>
      <c r="C45" s="92"/>
      <c r="D45" s="93"/>
      <c r="E45" s="93"/>
      <c r="F45" s="91" t="s">
        <v>66</v>
      </c>
      <c r="G45" s="91" t="s">
        <v>67</v>
      </c>
    </row>
    <row r="46" spans="1:7" ht="15">
      <c r="A46" s="94">
        <v>200</v>
      </c>
      <c r="B46" s="94">
        <v>190</v>
      </c>
      <c r="C46" s="92" t="s">
        <v>31</v>
      </c>
      <c r="D46" s="95">
        <v>15</v>
      </c>
      <c r="E46" s="93"/>
      <c r="F46" s="96">
        <f>A46*D46</f>
        <v>3000</v>
      </c>
      <c r="G46" s="96">
        <f>B46*D46</f>
        <v>2850</v>
      </c>
    </row>
    <row r="47" spans="1:7" ht="15">
      <c r="A47" s="94">
        <v>20</v>
      </c>
      <c r="B47" s="94">
        <v>50</v>
      </c>
      <c r="C47" s="92" t="s">
        <v>32</v>
      </c>
      <c r="D47" s="95">
        <v>5</v>
      </c>
      <c r="E47" s="93"/>
      <c r="F47" s="96">
        <f>A47*D47</f>
        <v>100</v>
      </c>
      <c r="G47" s="96">
        <f>B47*D47</f>
        <v>250</v>
      </c>
    </row>
    <row r="48" spans="1:7" ht="15">
      <c r="A48" s="94" t="s">
        <v>33</v>
      </c>
      <c r="B48" s="94" t="s">
        <v>57</v>
      </c>
      <c r="C48" s="92" t="s">
        <v>34</v>
      </c>
      <c r="D48" s="95" t="s">
        <v>35</v>
      </c>
      <c r="E48" s="93"/>
      <c r="F48" s="96" t="e">
        <f>A48*D48</f>
        <v>#VALUE!</v>
      </c>
      <c r="G48" s="96" t="e">
        <f>B48*D48</f>
        <v>#VALUE!</v>
      </c>
    </row>
    <row r="49" spans="1:7" ht="15">
      <c r="A49" s="93"/>
      <c r="B49" s="93"/>
      <c r="C49" s="93"/>
      <c r="D49" s="93"/>
      <c r="E49" s="93"/>
      <c r="F49" s="97" t="e">
        <f>SUM(F46:F48)</f>
        <v>#VALUE!</v>
      </c>
      <c r="G49" s="97" t="e">
        <f>SUM(G46:G48)</f>
        <v>#VALUE!</v>
      </c>
    </row>
    <row r="50" spans="1:7" ht="15">
      <c r="A50" s="98"/>
      <c r="B50" s="98"/>
      <c r="C50" s="99"/>
      <c r="D50" s="98"/>
      <c r="E50" s="98"/>
      <c r="F50" s="98"/>
      <c r="G50" s="98"/>
    </row>
    <row r="51" spans="1:7" ht="15.75" thickBot="1">
      <c r="A51" s="93"/>
      <c r="B51" s="93"/>
      <c r="C51" s="93"/>
      <c r="D51" s="93"/>
      <c r="E51" s="93"/>
      <c r="F51" s="93"/>
      <c r="G51" s="93"/>
    </row>
    <row r="52" spans="1:7" ht="15">
      <c r="A52" s="89" t="s">
        <v>36</v>
      </c>
      <c r="B52" s="90"/>
      <c r="C52" s="90"/>
      <c r="D52" s="90"/>
      <c r="E52" s="90"/>
      <c r="F52" s="100"/>
      <c r="G52" s="100"/>
    </row>
    <row r="53" spans="1:7" ht="15">
      <c r="A53" s="94">
        <v>10</v>
      </c>
      <c r="B53" s="94">
        <v>11</v>
      </c>
      <c r="C53" s="92" t="s">
        <v>78</v>
      </c>
      <c r="D53" s="95">
        <v>20</v>
      </c>
      <c r="E53" s="93"/>
      <c r="F53" s="96">
        <f>A53*D53</f>
        <v>200</v>
      </c>
      <c r="G53" s="96">
        <f>B53*D53</f>
        <v>220</v>
      </c>
    </row>
    <row r="54" spans="1:7" ht="15">
      <c r="A54" s="94" t="s">
        <v>33</v>
      </c>
      <c r="B54" s="94" t="s">
        <v>57</v>
      </c>
      <c r="C54" s="92" t="s">
        <v>79</v>
      </c>
      <c r="D54" s="95" t="s">
        <v>35</v>
      </c>
      <c r="E54" s="93"/>
      <c r="F54" s="96" t="e">
        <f>A54*D54</f>
        <v>#VALUE!</v>
      </c>
      <c r="G54" s="96" t="e">
        <f>B54*D54</f>
        <v>#VALUE!</v>
      </c>
    </row>
    <row r="55" spans="1:7" ht="15">
      <c r="A55" s="94" t="s">
        <v>33</v>
      </c>
      <c r="B55" s="94" t="s">
        <v>57</v>
      </c>
      <c r="C55" s="92" t="s">
        <v>80</v>
      </c>
      <c r="D55" s="95" t="s">
        <v>35</v>
      </c>
      <c r="E55" s="93"/>
      <c r="F55" s="96" t="e">
        <f>A55*D55</f>
        <v>#VALUE!</v>
      </c>
      <c r="G55" s="96" t="e">
        <f>B55*D55</f>
        <v>#VALUE!</v>
      </c>
    </row>
    <row r="56" spans="1:7" ht="15">
      <c r="A56" s="93"/>
      <c r="B56" s="93"/>
      <c r="C56" s="93"/>
      <c r="D56" s="93"/>
      <c r="E56" s="93"/>
      <c r="F56" s="97" t="e">
        <f>SUM(F53:F55)</f>
        <v>#VALUE!</v>
      </c>
      <c r="G56" s="97" t="e">
        <f>SUM(G53:G55)</f>
        <v>#VALUE!</v>
      </c>
    </row>
    <row r="57" spans="1:7" ht="15">
      <c r="A57" s="98"/>
      <c r="B57" s="98"/>
      <c r="C57" s="99"/>
      <c r="D57" s="98"/>
      <c r="E57" s="98"/>
      <c r="F57" s="101"/>
      <c r="G57" s="101"/>
    </row>
    <row r="58" spans="1:7" ht="78.75" customHeight="1">
      <c r="A58" s="151" t="s">
        <v>2</v>
      </c>
      <c r="B58" s="152"/>
      <c r="C58" s="152"/>
      <c r="D58" s="152"/>
      <c r="E58" s="153"/>
      <c r="F58" s="153"/>
      <c r="G58" s="153"/>
    </row>
    <row r="59" spans="1:7" ht="21" customHeight="1">
      <c r="A59" s="65"/>
      <c r="B59" s="133"/>
      <c r="C59" s="133"/>
      <c r="D59" s="133"/>
      <c r="E59" s="60"/>
      <c r="F59" s="60"/>
      <c r="G59" s="60"/>
    </row>
    <row r="60" spans="1:7" ht="24" customHeight="1">
      <c r="A60" s="137" t="s">
        <v>3</v>
      </c>
      <c r="B60" s="138"/>
      <c r="C60" s="138"/>
      <c r="D60" s="138"/>
      <c r="E60" s="143"/>
      <c r="F60" s="143"/>
      <c r="G60" s="143"/>
    </row>
    <row r="61" spans="1:7" ht="24" customHeight="1">
      <c r="A61" s="51" t="s">
        <v>86</v>
      </c>
      <c r="B61" s="52"/>
      <c r="C61" s="66"/>
      <c r="D61" s="66"/>
      <c r="E61" s="81"/>
      <c r="F61" s="81"/>
      <c r="G61" s="81"/>
    </row>
    <row r="62" spans="1:7" ht="24" customHeight="1">
      <c r="A62" s="137" t="s">
        <v>4</v>
      </c>
      <c r="B62" s="143"/>
      <c r="C62" s="143"/>
      <c r="D62" s="143"/>
      <c r="E62" s="143"/>
      <c r="F62" s="143"/>
      <c r="G62" s="143"/>
    </row>
    <row r="63" spans="1:7" ht="24" customHeight="1">
      <c r="A63" s="65"/>
      <c r="B63" s="81"/>
      <c r="C63" s="81"/>
      <c r="D63" s="81"/>
      <c r="E63" s="81"/>
      <c r="F63" s="81"/>
      <c r="G63" s="81"/>
    </row>
    <row r="64" spans="1:7" ht="18.75" thickBot="1">
      <c r="A64" s="102"/>
      <c r="B64" s="102"/>
      <c r="C64" s="102"/>
      <c r="D64" s="102"/>
      <c r="E64" s="102"/>
      <c r="F64" s="103" t="s">
        <v>66</v>
      </c>
      <c r="G64" s="103" t="s">
        <v>67</v>
      </c>
    </row>
    <row r="65" spans="1:7" ht="18.75" thickBot="1">
      <c r="A65" s="104" t="s">
        <v>20</v>
      </c>
      <c r="B65" s="105"/>
      <c r="C65" s="105"/>
      <c r="D65" s="105"/>
      <c r="E65" s="105"/>
      <c r="F65" s="106" t="e">
        <f>SUM(F72,#REF!,#REF!,#REF!,#REF!)</f>
        <v>#REF!</v>
      </c>
      <c r="G65" s="106" t="e">
        <f>SUM(G72,#REF!,#REF!,#REF!,#REF!)</f>
        <v>#REF!</v>
      </c>
    </row>
    <row r="66" spans="1:7" ht="22.5">
      <c r="A66" s="63"/>
      <c r="B66" s="61"/>
      <c r="C66" s="62"/>
      <c r="D66" s="62"/>
      <c r="E66" s="2"/>
      <c r="F66" s="2"/>
      <c r="G66" s="2"/>
    </row>
    <row r="67" spans="1:7" ht="18.75">
      <c r="A67" s="137" t="s">
        <v>21</v>
      </c>
      <c r="B67" s="138"/>
      <c r="C67" s="138"/>
      <c r="D67" s="138"/>
      <c r="E67" s="143"/>
      <c r="F67" s="143"/>
      <c r="G67" s="143"/>
    </row>
    <row r="68" spans="1:7" ht="13.5">
      <c r="A68" s="2"/>
      <c r="B68" s="2"/>
      <c r="C68" s="2"/>
      <c r="D68" s="2"/>
      <c r="E68" s="2"/>
      <c r="F68" s="2"/>
      <c r="G68" s="2"/>
    </row>
    <row r="69" spans="1:7" ht="13.5">
      <c r="A69" s="68"/>
      <c r="B69" s="68"/>
      <c r="C69" s="68"/>
      <c r="D69" s="68"/>
      <c r="E69" s="68"/>
      <c r="F69" s="68"/>
      <c r="G69" s="68"/>
    </row>
    <row r="70" spans="1:7" ht="13.5">
      <c r="A70" s="2"/>
      <c r="B70" s="2"/>
      <c r="C70" s="2"/>
      <c r="D70" s="2"/>
      <c r="E70" s="2"/>
      <c r="F70" s="2"/>
      <c r="G70" s="2"/>
    </row>
    <row r="71" spans="1:7" ht="22.5">
      <c r="A71" s="63" t="s">
        <v>22</v>
      </c>
      <c r="B71" s="61"/>
      <c r="C71" s="62"/>
      <c r="D71" s="62"/>
      <c r="E71" s="2"/>
      <c r="F71" s="2"/>
      <c r="G71" s="2"/>
    </row>
    <row r="72" spans="1:7" ht="153" customHeight="1">
      <c r="A72" s="137" t="s">
        <v>0</v>
      </c>
      <c r="B72" s="150"/>
      <c r="C72" s="150"/>
      <c r="D72" s="150"/>
      <c r="E72" s="150"/>
      <c r="F72" s="150"/>
      <c r="G72" s="150"/>
    </row>
    <row r="73" spans="1:7" ht="16.5">
      <c r="A73" s="4"/>
      <c r="B73" s="4"/>
      <c r="C73" s="2"/>
      <c r="D73" s="2"/>
      <c r="E73" s="2"/>
      <c r="F73" s="70"/>
      <c r="G73" s="2"/>
    </row>
    <row r="74" spans="1:7" ht="13.5">
      <c r="A74" s="2"/>
      <c r="B74" s="2"/>
      <c r="C74" s="2"/>
      <c r="D74" s="2"/>
      <c r="E74" s="2"/>
      <c r="F74" s="2"/>
      <c r="G74" s="2"/>
    </row>
    <row r="75" spans="1:7" ht="13.5">
      <c r="A75" s="68"/>
      <c r="B75" s="68"/>
      <c r="C75" s="68"/>
      <c r="D75" s="68"/>
      <c r="E75" s="68"/>
      <c r="F75" s="68"/>
      <c r="G75" s="68"/>
    </row>
    <row r="76" spans="1:7" ht="13.5">
      <c r="A76" s="2"/>
      <c r="B76" s="2"/>
      <c r="C76" s="2"/>
      <c r="D76" s="2"/>
      <c r="E76" s="2"/>
      <c r="F76" s="2"/>
      <c r="G76" s="2"/>
    </row>
    <row r="77" spans="1:7" ht="13.5">
      <c r="A77" s="2"/>
      <c r="B77" s="2"/>
      <c r="C77" s="2"/>
      <c r="D77" s="2"/>
      <c r="E77" s="2"/>
      <c r="F77" s="2"/>
      <c r="G77" s="2"/>
    </row>
    <row r="78" spans="1:7" ht="13.5">
      <c r="A78" s="2"/>
      <c r="B78" s="2"/>
      <c r="C78" s="2"/>
      <c r="D78" s="2"/>
      <c r="E78" s="2"/>
      <c r="F78" s="2"/>
      <c r="G78" s="2"/>
    </row>
    <row r="79" spans="1:7" ht="13.5">
      <c r="A79" s="2"/>
      <c r="B79" s="2"/>
      <c r="C79" s="2"/>
      <c r="D79" s="2"/>
      <c r="E79" s="2"/>
      <c r="F79" s="2"/>
      <c r="G79" s="2"/>
    </row>
    <row r="80" spans="1:7" ht="13.5">
      <c r="A80" s="2"/>
      <c r="B80" s="2"/>
      <c r="C80" s="2"/>
      <c r="D80" s="2"/>
      <c r="E80" s="2"/>
      <c r="F80" s="2"/>
      <c r="G80" s="2"/>
    </row>
    <row r="81" spans="1:7" ht="18.75">
      <c r="A81" s="137" t="s">
        <v>8</v>
      </c>
      <c r="B81" s="138"/>
      <c r="C81" s="138"/>
      <c r="D81" s="138"/>
      <c r="E81" s="150"/>
      <c r="F81" s="150"/>
      <c r="G81" s="150"/>
    </row>
    <row r="82" spans="1:7" ht="13.5">
      <c r="A82" s="2"/>
      <c r="B82" s="2"/>
      <c r="C82" s="2"/>
      <c r="D82" s="2"/>
      <c r="E82" s="2"/>
      <c r="F82" s="2"/>
      <c r="G82" s="2"/>
    </row>
    <row r="83" spans="1:7" ht="42.75" customHeight="1">
      <c r="A83" s="154" t="s">
        <v>9</v>
      </c>
      <c r="B83" s="138"/>
      <c r="C83" s="138"/>
      <c r="D83" s="138"/>
      <c r="E83" s="150"/>
      <c r="F83" s="150"/>
      <c r="G83" s="150"/>
    </row>
    <row r="84" spans="1:7" ht="13.5">
      <c r="A84" s="2"/>
      <c r="B84" s="2"/>
      <c r="C84" s="2"/>
      <c r="D84" s="2"/>
      <c r="E84" s="2"/>
      <c r="F84" s="2"/>
      <c r="G84" s="2"/>
    </row>
  </sheetData>
  <mergeCells count="28">
    <mergeCell ref="A72:G72"/>
    <mergeCell ref="A81:G81"/>
    <mergeCell ref="A83:G83"/>
    <mergeCell ref="B1:D1"/>
    <mergeCell ref="B2:D2"/>
    <mergeCell ref="B3:D3"/>
    <mergeCell ref="B4:D4"/>
    <mergeCell ref="B5:D5"/>
    <mergeCell ref="B6:D6"/>
    <mergeCell ref="B7:D7"/>
    <mergeCell ref="A36:G36"/>
    <mergeCell ref="A37:G37"/>
    <mergeCell ref="A58:G58"/>
    <mergeCell ref="A60:G60"/>
    <mergeCell ref="A67:G67"/>
    <mergeCell ref="A62:G62"/>
    <mergeCell ref="B24:E24"/>
    <mergeCell ref="B25:E25"/>
    <mergeCell ref="B26:E26"/>
    <mergeCell ref="B27:D27"/>
    <mergeCell ref="A30:G30"/>
    <mergeCell ref="A31:G31"/>
    <mergeCell ref="B13:D13"/>
    <mergeCell ref="A15:F15"/>
    <mergeCell ref="B22:E22"/>
    <mergeCell ref="A9:G9"/>
    <mergeCell ref="A10:G10"/>
    <mergeCell ref="B23:E23"/>
  </mergeCells>
  <printOptions/>
  <pageMargins left="0.75" right="0.75" top="1" bottom="1" header="0.5" footer="0.5"/>
  <pageSetup orientation="portrait" paperSize="9" scale="48"/>
  <drawing r:id="rId1"/>
</worksheet>
</file>

<file path=xl/worksheets/sheet2.xml><?xml version="1.0" encoding="utf-8"?>
<worksheet xmlns="http://schemas.openxmlformats.org/spreadsheetml/2006/main" xmlns:r="http://schemas.openxmlformats.org/officeDocument/2006/relationships">
  <sheetPr>
    <tabColor indexed="16"/>
  </sheetPr>
  <dimension ref="A1:D69"/>
  <sheetViews>
    <sheetView showGridLines="0" zoomScaleSheetLayoutView="100" workbookViewId="0" topLeftCell="A1">
      <selection activeCell="B6" sqref="B6"/>
    </sheetView>
  </sheetViews>
  <sheetFormatPr defaultColWidth="9.140625" defaultRowHeight="12.75"/>
  <cols>
    <col min="1" max="1" width="36.421875" style="5" customWidth="1"/>
    <col min="2" max="2" width="45.421875" style="5" customWidth="1"/>
    <col min="3" max="3" width="11.28125" style="5" customWidth="1"/>
    <col min="4" max="4" width="10.8515625" style="5" customWidth="1"/>
    <col min="5" max="16384" width="9.140625" style="5" customWidth="1"/>
  </cols>
  <sheetData>
    <row r="1" spans="1:4" ht="18.75">
      <c r="A1" s="2"/>
      <c r="B1" s="57" t="s">
        <v>38</v>
      </c>
      <c r="C1" s="57"/>
      <c r="D1" s="2"/>
    </row>
    <row r="2" spans="1:4" ht="15.75">
      <c r="A2" s="2"/>
      <c r="B2" s="58" t="s">
        <v>39</v>
      </c>
      <c r="C2" s="58"/>
      <c r="D2" s="2"/>
    </row>
    <row r="3" spans="1:4" ht="15.75">
      <c r="A3" s="2"/>
      <c r="B3" s="58" t="s">
        <v>40</v>
      </c>
      <c r="C3" s="58"/>
      <c r="D3" s="2"/>
    </row>
    <row r="4" spans="1:4" ht="15.75">
      <c r="A4" s="2"/>
      <c r="B4" s="58" t="s">
        <v>41</v>
      </c>
      <c r="C4" s="58"/>
      <c r="D4" s="2"/>
    </row>
    <row r="5" spans="1:4" ht="15.75">
      <c r="A5" s="2"/>
      <c r="B5" s="58" t="s">
        <v>42</v>
      </c>
      <c r="C5" s="58"/>
      <c r="D5" s="2"/>
    </row>
    <row r="6" spans="1:4" s="7" customFormat="1" ht="15.75">
      <c r="A6" s="2"/>
      <c r="B6" s="58" t="s">
        <v>107</v>
      </c>
      <c r="C6" s="58"/>
      <c r="D6" s="2"/>
    </row>
    <row r="7" spans="1:4" s="7" customFormat="1" ht="15.75">
      <c r="A7" s="2"/>
      <c r="B7" s="59" t="s">
        <v>43</v>
      </c>
      <c r="C7" s="58"/>
      <c r="D7" s="2"/>
    </row>
    <row r="8" spans="1:4" s="7" customFormat="1" ht="15.75">
      <c r="A8" s="2"/>
      <c r="C8" s="59"/>
      <c r="D8" s="2"/>
    </row>
    <row r="9" spans="1:4" s="7" customFormat="1" ht="24" customHeight="1">
      <c r="A9" s="159" t="s">
        <v>10</v>
      </c>
      <c r="B9" s="160"/>
      <c r="C9" s="160"/>
      <c r="D9" s="160"/>
    </row>
    <row r="10" spans="1:4" s="29" customFormat="1" ht="21.75" thickBot="1">
      <c r="A10" s="30"/>
      <c r="B10" s="30"/>
      <c r="C10" s="31" t="s">
        <v>66</v>
      </c>
      <c r="D10" s="31" t="s">
        <v>67</v>
      </c>
    </row>
    <row r="11" spans="1:4" s="30" customFormat="1" ht="18" thickBot="1">
      <c r="A11" s="161" t="s">
        <v>85</v>
      </c>
      <c r="B11" s="162"/>
      <c r="C11" s="107">
        <f>SUM(C19,C27,C36,C42,C49,C57,C64,C69)</f>
        <v>0</v>
      </c>
      <c r="D11" s="108">
        <f>SUM(D19,D27,D36,D42,D49,D57,D64,D69)</f>
        <v>0</v>
      </c>
    </row>
    <row r="12" spans="1:4" s="32" customFormat="1" ht="18" thickBot="1">
      <c r="A12" s="21"/>
      <c r="B12" s="27"/>
      <c r="C12" s="28"/>
      <c r="D12" s="28"/>
    </row>
    <row r="13" spans="1:4" s="23" customFormat="1" ht="15.75" thickBot="1">
      <c r="A13" s="24"/>
      <c r="B13" s="25"/>
      <c r="C13" s="26" t="s">
        <v>105</v>
      </c>
      <c r="D13" s="26" t="s">
        <v>106</v>
      </c>
    </row>
    <row r="14" spans="1:4" s="23" customFormat="1" ht="15">
      <c r="A14" s="123" t="s">
        <v>51</v>
      </c>
      <c r="B14" s="126" t="s">
        <v>92</v>
      </c>
      <c r="C14" s="124"/>
      <c r="D14" s="125"/>
    </row>
    <row r="15" spans="1:4" ht="15">
      <c r="A15" s="55" t="s">
        <v>59</v>
      </c>
      <c r="B15" s="8" t="s">
        <v>53</v>
      </c>
      <c r="C15" s="9">
        <v>0</v>
      </c>
      <c r="D15" s="9">
        <v>0</v>
      </c>
    </row>
    <row r="16" spans="1:4" ht="15">
      <c r="A16" s="55" t="s">
        <v>59</v>
      </c>
      <c r="B16" s="8" t="s">
        <v>53</v>
      </c>
      <c r="C16" s="9">
        <v>0</v>
      </c>
      <c r="D16" s="9">
        <v>0</v>
      </c>
    </row>
    <row r="17" spans="1:4" ht="15">
      <c r="A17" s="55" t="s">
        <v>59</v>
      </c>
      <c r="B17" s="8" t="s">
        <v>53</v>
      </c>
      <c r="C17" s="9">
        <v>0</v>
      </c>
      <c r="D17" s="9">
        <v>0</v>
      </c>
    </row>
    <row r="18" spans="1:4" ht="15">
      <c r="A18" s="55" t="s">
        <v>59</v>
      </c>
      <c r="B18" s="8" t="s">
        <v>53</v>
      </c>
      <c r="C18" s="9">
        <v>0</v>
      </c>
      <c r="D18" s="9">
        <v>0</v>
      </c>
    </row>
    <row r="19" spans="1:4" ht="15">
      <c r="A19" s="10" t="s">
        <v>68</v>
      </c>
      <c r="B19" s="13"/>
      <c r="C19" s="11">
        <f>SUM(C15:C18)</f>
        <v>0</v>
      </c>
      <c r="D19" s="12">
        <f>SUM(D15:D18)</f>
        <v>0</v>
      </c>
    </row>
    <row r="20" ht="15.75" thickBot="1">
      <c r="B20" s="16"/>
    </row>
    <row r="21" spans="1:4" ht="15">
      <c r="A21" s="123" t="s">
        <v>50</v>
      </c>
      <c r="B21" s="126"/>
      <c r="C21" s="124"/>
      <c r="D21" s="125"/>
    </row>
    <row r="22" spans="1:4" ht="15">
      <c r="A22" s="55" t="s">
        <v>59</v>
      </c>
      <c r="B22" s="8" t="s">
        <v>53</v>
      </c>
      <c r="C22" s="9">
        <v>0</v>
      </c>
      <c r="D22" s="9">
        <v>0</v>
      </c>
    </row>
    <row r="23" spans="1:4" ht="15">
      <c r="A23" s="55" t="s">
        <v>59</v>
      </c>
      <c r="B23" s="8" t="s">
        <v>53</v>
      </c>
      <c r="C23" s="9">
        <v>0</v>
      </c>
      <c r="D23" s="9">
        <v>0</v>
      </c>
    </row>
    <row r="24" spans="1:4" ht="15">
      <c r="A24" s="55" t="s">
        <v>59</v>
      </c>
      <c r="B24" s="8" t="s">
        <v>53</v>
      </c>
      <c r="C24" s="9">
        <v>0</v>
      </c>
      <c r="D24" s="9">
        <v>0</v>
      </c>
    </row>
    <row r="25" spans="1:4" ht="15">
      <c r="A25" s="55" t="s">
        <v>59</v>
      </c>
      <c r="B25" s="8" t="s">
        <v>53</v>
      </c>
      <c r="C25" s="9">
        <v>0</v>
      </c>
      <c r="D25" s="9">
        <v>0</v>
      </c>
    </row>
    <row r="26" spans="1:4" ht="15">
      <c r="A26" s="55" t="s">
        <v>59</v>
      </c>
      <c r="B26" s="8" t="s">
        <v>53</v>
      </c>
      <c r="C26" s="9">
        <v>0</v>
      </c>
      <c r="D26" s="9">
        <v>0</v>
      </c>
    </row>
    <row r="27" spans="1:4" ht="15">
      <c r="A27" s="10" t="s">
        <v>68</v>
      </c>
      <c r="B27" s="13"/>
      <c r="C27" s="14">
        <f>SUM(C22:C26)</f>
        <v>0</v>
      </c>
      <c r="D27" s="15">
        <f>SUM(D22:D26)</f>
        <v>0</v>
      </c>
    </row>
    <row r="28" ht="15.75" thickBot="1">
      <c r="B28" s="16"/>
    </row>
    <row r="29" spans="1:4" ht="15">
      <c r="A29" s="129" t="s">
        <v>5</v>
      </c>
      <c r="B29" s="130"/>
      <c r="C29" s="131"/>
      <c r="D29" s="132"/>
    </row>
    <row r="30" spans="1:4" ht="15">
      <c r="A30" s="55" t="s">
        <v>59</v>
      </c>
      <c r="B30" s="8" t="s">
        <v>53</v>
      </c>
      <c r="C30" s="9">
        <v>0</v>
      </c>
      <c r="D30" s="9">
        <v>0</v>
      </c>
    </row>
    <row r="31" spans="1:4" ht="15">
      <c r="A31" s="55" t="s">
        <v>59</v>
      </c>
      <c r="B31" s="8" t="s">
        <v>53</v>
      </c>
      <c r="C31" s="9">
        <v>0</v>
      </c>
      <c r="D31" s="9">
        <v>0</v>
      </c>
    </row>
    <row r="32" spans="1:4" ht="15">
      <c r="A32" s="55" t="s">
        <v>59</v>
      </c>
      <c r="B32" s="8" t="s">
        <v>53</v>
      </c>
      <c r="C32" s="9">
        <v>0</v>
      </c>
      <c r="D32" s="9">
        <v>0</v>
      </c>
    </row>
    <row r="33" spans="1:4" ht="15">
      <c r="A33" s="55" t="s">
        <v>59</v>
      </c>
      <c r="B33" s="8" t="s">
        <v>53</v>
      </c>
      <c r="C33" s="9">
        <v>0</v>
      </c>
      <c r="D33" s="9">
        <v>0</v>
      </c>
    </row>
    <row r="34" spans="1:4" ht="15">
      <c r="A34" s="55" t="s">
        <v>59</v>
      </c>
      <c r="B34" s="8" t="s">
        <v>53</v>
      </c>
      <c r="C34" s="9">
        <v>0</v>
      </c>
      <c r="D34" s="9">
        <v>0</v>
      </c>
    </row>
    <row r="35" spans="1:4" ht="15">
      <c r="A35" s="55" t="s">
        <v>59</v>
      </c>
      <c r="B35" s="8" t="s">
        <v>53</v>
      </c>
      <c r="C35" s="9">
        <v>0</v>
      </c>
      <c r="D35" s="9">
        <v>0</v>
      </c>
    </row>
    <row r="36" spans="1:4" ht="15">
      <c r="A36" s="10" t="s">
        <v>68</v>
      </c>
      <c r="B36" s="13"/>
      <c r="C36" s="14">
        <f>SUM(C30:C35)</f>
        <v>0</v>
      </c>
      <c r="D36" s="15">
        <f>SUM(D30:D35)</f>
        <v>0</v>
      </c>
    </row>
    <row r="37" ht="15.75" thickBot="1">
      <c r="B37" s="16"/>
    </row>
    <row r="38" spans="1:4" ht="15">
      <c r="A38" s="129" t="s">
        <v>88</v>
      </c>
      <c r="B38" s="130"/>
      <c r="C38" s="131"/>
      <c r="D38" s="132"/>
    </row>
    <row r="39" spans="1:4" ht="15">
      <c r="A39" s="55" t="s">
        <v>59</v>
      </c>
      <c r="B39" s="8" t="s">
        <v>53</v>
      </c>
      <c r="C39" s="9">
        <v>0</v>
      </c>
      <c r="D39" s="9">
        <v>0</v>
      </c>
    </row>
    <row r="40" spans="1:4" ht="15">
      <c r="A40" s="55" t="s">
        <v>59</v>
      </c>
      <c r="B40" s="8" t="s">
        <v>53</v>
      </c>
      <c r="C40" s="9">
        <v>0</v>
      </c>
      <c r="D40" s="9">
        <v>0</v>
      </c>
    </row>
    <row r="41" spans="1:4" ht="15">
      <c r="A41" s="55" t="s">
        <v>59</v>
      </c>
      <c r="B41" s="8" t="s">
        <v>53</v>
      </c>
      <c r="C41" s="9">
        <v>0</v>
      </c>
      <c r="D41" s="9">
        <v>0</v>
      </c>
    </row>
    <row r="42" spans="1:4" ht="15">
      <c r="A42" s="10" t="s">
        <v>68</v>
      </c>
      <c r="B42" s="13"/>
      <c r="C42" s="14">
        <f>SUM(C39:C41)</f>
        <v>0</v>
      </c>
      <c r="D42" s="15">
        <f>SUM(D39:D41)</f>
        <v>0</v>
      </c>
    </row>
    <row r="43" spans="1:4" ht="15.75" thickBot="1">
      <c r="A43" s="18"/>
      <c r="B43" s="6"/>
      <c r="C43" s="19"/>
      <c r="D43" s="20"/>
    </row>
    <row r="44" spans="1:4" ht="15">
      <c r="A44" s="129" t="s">
        <v>91</v>
      </c>
      <c r="B44" s="130"/>
      <c r="C44" s="131"/>
      <c r="D44" s="132"/>
    </row>
    <row r="45" spans="1:4" ht="15">
      <c r="A45" s="55" t="s">
        <v>59</v>
      </c>
      <c r="B45" s="8" t="s">
        <v>53</v>
      </c>
      <c r="C45" s="9">
        <v>0</v>
      </c>
      <c r="D45" s="9">
        <v>0</v>
      </c>
    </row>
    <row r="46" spans="1:4" ht="15">
      <c r="A46" s="55" t="s">
        <v>59</v>
      </c>
      <c r="B46" s="8" t="s">
        <v>53</v>
      </c>
      <c r="C46" s="9">
        <v>0</v>
      </c>
      <c r="D46" s="9">
        <v>0</v>
      </c>
    </row>
    <row r="47" spans="1:4" ht="15">
      <c r="A47" s="55" t="s">
        <v>59</v>
      </c>
      <c r="B47" s="8" t="s">
        <v>53</v>
      </c>
      <c r="C47" s="9">
        <v>0</v>
      </c>
      <c r="D47" s="9">
        <v>0</v>
      </c>
    </row>
    <row r="48" spans="1:4" ht="15">
      <c r="A48" s="55" t="s">
        <v>59</v>
      </c>
      <c r="B48" s="8" t="s">
        <v>53</v>
      </c>
      <c r="C48" s="9">
        <v>0</v>
      </c>
      <c r="D48" s="9">
        <v>0</v>
      </c>
    </row>
    <row r="49" spans="1:4" ht="15">
      <c r="A49" s="10" t="s">
        <v>68</v>
      </c>
      <c r="B49" s="13"/>
      <c r="C49" s="14">
        <f>SUM(C45:C48)</f>
        <v>0</v>
      </c>
      <c r="D49" s="15">
        <f>SUM(D45:D48)</f>
        <v>0</v>
      </c>
    </row>
    <row r="50" ht="15.75" thickBot="1">
      <c r="B50" s="16"/>
    </row>
    <row r="51" spans="1:4" ht="15">
      <c r="A51" s="123" t="s">
        <v>60</v>
      </c>
      <c r="B51" s="130"/>
      <c r="C51" s="127"/>
      <c r="D51" s="128"/>
    </row>
    <row r="52" spans="1:4" ht="15">
      <c r="A52" s="56" t="s">
        <v>61</v>
      </c>
      <c r="B52" s="8" t="s">
        <v>53</v>
      </c>
      <c r="C52" s="9">
        <v>0</v>
      </c>
      <c r="D52" s="9">
        <v>0</v>
      </c>
    </row>
    <row r="53" spans="1:4" ht="15">
      <c r="A53" s="55" t="s">
        <v>62</v>
      </c>
      <c r="B53" s="8" t="s">
        <v>53</v>
      </c>
      <c r="C53" s="9">
        <v>0</v>
      </c>
      <c r="D53" s="9">
        <v>0</v>
      </c>
    </row>
    <row r="54" spans="1:4" ht="15">
      <c r="A54" s="55" t="s">
        <v>63</v>
      </c>
      <c r="B54" s="8" t="s">
        <v>53</v>
      </c>
      <c r="C54" s="9">
        <v>0</v>
      </c>
      <c r="D54" s="9">
        <v>0</v>
      </c>
    </row>
    <row r="55" spans="1:4" ht="15">
      <c r="A55" s="55" t="s">
        <v>64</v>
      </c>
      <c r="B55" s="8" t="s">
        <v>53</v>
      </c>
      <c r="C55" s="9">
        <v>0</v>
      </c>
      <c r="D55" s="9">
        <v>0</v>
      </c>
    </row>
    <row r="56" spans="1:4" ht="15">
      <c r="A56" s="55" t="s">
        <v>65</v>
      </c>
      <c r="B56" s="8" t="s">
        <v>53</v>
      </c>
      <c r="C56" s="9">
        <v>0</v>
      </c>
      <c r="D56" s="9">
        <v>0</v>
      </c>
    </row>
    <row r="57" spans="1:4" ht="15">
      <c r="A57" s="10" t="s">
        <v>68</v>
      </c>
      <c r="B57" s="13"/>
      <c r="C57" s="14">
        <f>SUM(C52:C56)</f>
        <v>0</v>
      </c>
      <c r="D57" s="15">
        <f>SUM(D52:D56)</f>
        <v>0</v>
      </c>
    </row>
    <row r="58" ht="15.75" thickBot="1">
      <c r="B58" s="16"/>
    </row>
    <row r="59" spans="1:4" ht="15">
      <c r="A59" s="123" t="s">
        <v>69</v>
      </c>
      <c r="B59" s="130"/>
      <c r="C59" s="127"/>
      <c r="D59" s="128"/>
    </row>
    <row r="60" spans="1:4" ht="15">
      <c r="A60" s="55" t="s">
        <v>59</v>
      </c>
      <c r="B60" s="8" t="s">
        <v>53</v>
      </c>
      <c r="C60" s="9">
        <v>0</v>
      </c>
      <c r="D60" s="9">
        <v>0</v>
      </c>
    </row>
    <row r="61" spans="1:4" ht="15">
      <c r="A61" s="55" t="s">
        <v>59</v>
      </c>
      <c r="B61" s="8" t="s">
        <v>53</v>
      </c>
      <c r="C61" s="17">
        <v>0</v>
      </c>
      <c r="D61" s="17">
        <v>0</v>
      </c>
    </row>
    <row r="62" spans="1:4" ht="15">
      <c r="A62" s="55" t="s">
        <v>59</v>
      </c>
      <c r="B62" s="8" t="s">
        <v>53</v>
      </c>
      <c r="C62" s="17">
        <v>0</v>
      </c>
      <c r="D62" s="17">
        <v>0</v>
      </c>
    </row>
    <row r="63" spans="1:4" ht="15">
      <c r="A63" s="55" t="s">
        <v>59</v>
      </c>
      <c r="B63" s="8" t="s">
        <v>53</v>
      </c>
      <c r="C63" s="17">
        <v>0</v>
      </c>
      <c r="D63" s="17">
        <v>0</v>
      </c>
    </row>
    <row r="64" spans="1:4" ht="15.75" thickBot="1">
      <c r="A64" s="10" t="s">
        <v>68</v>
      </c>
      <c r="B64" s="13"/>
      <c r="C64" s="14">
        <f>SUM(C60:C63)</f>
        <v>0</v>
      </c>
      <c r="D64" s="15">
        <f>SUM(D60:D63)</f>
        <v>0</v>
      </c>
    </row>
    <row r="65" spans="1:4" ht="15">
      <c r="A65" s="123" t="s">
        <v>102</v>
      </c>
      <c r="B65" s="130" t="s">
        <v>92</v>
      </c>
      <c r="C65" s="127"/>
      <c r="D65" s="128"/>
    </row>
    <row r="66" spans="1:4" ht="15">
      <c r="A66" s="55" t="s">
        <v>59</v>
      </c>
      <c r="B66" s="8" t="s">
        <v>53</v>
      </c>
      <c r="C66" s="9">
        <v>0</v>
      </c>
      <c r="D66" s="9">
        <v>0</v>
      </c>
    </row>
    <row r="67" spans="1:4" ht="15">
      <c r="A67" s="55" t="s">
        <v>59</v>
      </c>
      <c r="B67" s="8" t="s">
        <v>53</v>
      </c>
      <c r="C67" s="9">
        <v>0</v>
      </c>
      <c r="D67" s="9">
        <v>0</v>
      </c>
    </row>
    <row r="68" spans="1:4" ht="15">
      <c r="A68" s="55" t="s">
        <v>59</v>
      </c>
      <c r="B68" s="8" t="s">
        <v>53</v>
      </c>
      <c r="C68" s="9">
        <v>0</v>
      </c>
      <c r="D68" s="9">
        <v>0</v>
      </c>
    </row>
    <row r="69" spans="1:4" ht="15">
      <c r="A69" s="10" t="s">
        <v>68</v>
      </c>
      <c r="B69" s="13"/>
      <c r="C69" s="14">
        <f>SUM(C66:C68)</f>
        <v>0</v>
      </c>
      <c r="D69" s="15">
        <f>SUM(D66:D68)</f>
        <v>0</v>
      </c>
    </row>
  </sheetData>
  <mergeCells count="2">
    <mergeCell ref="A9:D9"/>
    <mergeCell ref="A11:B11"/>
  </mergeCells>
  <printOptions horizontalCentered="1"/>
  <pageMargins left="0.75" right="0.75" top="1" bottom="1" header="0.5" footer="0.5"/>
  <pageSetup horizontalDpi="600" verticalDpi="600" orientation="portrait" scale="62"/>
  <colBreaks count="1" manualBreakCount="1">
    <brk id="4" max="65535" man="1"/>
  </colBreaks>
  <drawing r:id="rId1"/>
</worksheet>
</file>

<file path=xl/worksheets/sheet3.xml><?xml version="1.0" encoding="utf-8"?>
<worksheet xmlns="http://schemas.openxmlformats.org/spreadsheetml/2006/main" xmlns:r="http://schemas.openxmlformats.org/officeDocument/2006/relationships">
  <sheetPr>
    <tabColor indexed="18"/>
  </sheetPr>
  <dimension ref="A1:G54"/>
  <sheetViews>
    <sheetView showGridLines="0" zoomScaleSheetLayoutView="75" workbookViewId="0" topLeftCell="A1">
      <selection activeCell="A6" sqref="A6:G6"/>
    </sheetView>
  </sheetViews>
  <sheetFormatPr defaultColWidth="9.140625" defaultRowHeight="12.75"/>
  <cols>
    <col min="1" max="1" width="31.140625" style="5" customWidth="1"/>
    <col min="2" max="2" width="26.28125" style="5" customWidth="1"/>
    <col min="3" max="3" width="17.8515625" style="5" customWidth="1"/>
    <col min="4" max="4" width="22.140625" style="5" bestFit="1" customWidth="1"/>
    <col min="5" max="5" width="14.8515625" style="5" customWidth="1"/>
    <col min="6" max="6" width="12.00390625" style="5" bestFit="1" customWidth="1"/>
    <col min="7" max="7" width="13.140625" style="5" customWidth="1"/>
    <col min="8" max="16384" width="9.140625" style="5" customWidth="1"/>
  </cols>
  <sheetData>
    <row r="1" spans="1:7" ht="18.75">
      <c r="A1" s="155" t="s">
        <v>38</v>
      </c>
      <c r="B1" s="156"/>
      <c r="C1" s="156"/>
      <c r="D1" s="156"/>
      <c r="E1" s="156"/>
      <c r="F1" s="156"/>
      <c r="G1" s="143"/>
    </row>
    <row r="2" spans="1:7" ht="15.75">
      <c r="A2" s="157" t="s">
        <v>39</v>
      </c>
      <c r="B2" s="143"/>
      <c r="C2" s="143"/>
      <c r="D2" s="143"/>
      <c r="E2" s="143"/>
      <c r="F2" s="143"/>
      <c r="G2" s="143"/>
    </row>
    <row r="3" spans="1:7" ht="15.75">
      <c r="A3" s="157" t="s">
        <v>40</v>
      </c>
      <c r="B3" s="143"/>
      <c r="C3" s="143"/>
      <c r="D3" s="143"/>
      <c r="E3" s="143"/>
      <c r="F3" s="143"/>
      <c r="G3" s="143"/>
    </row>
    <row r="4" spans="1:7" ht="15.75">
      <c r="A4" s="157" t="s">
        <v>41</v>
      </c>
      <c r="B4" s="143"/>
      <c r="C4" s="143"/>
      <c r="D4" s="143"/>
      <c r="E4" s="143"/>
      <c r="F4" s="143"/>
      <c r="G4" s="143"/>
    </row>
    <row r="5" spans="1:7" ht="15.75">
      <c r="A5" s="157" t="s">
        <v>42</v>
      </c>
      <c r="B5" s="143"/>
      <c r="C5" s="143"/>
      <c r="D5" s="143"/>
      <c r="E5" s="143"/>
      <c r="F5" s="143"/>
      <c r="G5" s="143"/>
    </row>
    <row r="6" spans="1:7" s="7" customFormat="1" ht="15.75">
      <c r="A6" s="157" t="s">
        <v>107</v>
      </c>
      <c r="B6" s="143"/>
      <c r="C6" s="143"/>
      <c r="D6" s="143"/>
      <c r="E6" s="143"/>
      <c r="F6" s="143"/>
      <c r="G6" s="143"/>
    </row>
    <row r="7" spans="1:7" s="7" customFormat="1" ht="15.75">
      <c r="A7" s="166" t="s">
        <v>43</v>
      </c>
      <c r="B7" s="167"/>
      <c r="C7" s="167"/>
      <c r="D7" s="167"/>
      <c r="E7" s="167"/>
      <c r="F7" s="167"/>
      <c r="G7" s="143"/>
    </row>
    <row r="8" spans="1:7" s="7" customFormat="1" ht="15.75">
      <c r="A8" s="109"/>
      <c r="B8" s="60"/>
      <c r="C8" s="60"/>
      <c r="D8" s="60"/>
      <c r="E8" s="60"/>
      <c r="F8" s="60"/>
      <c r="G8" s="81"/>
    </row>
    <row r="9" spans="1:7" s="7" customFormat="1" ht="22.5">
      <c r="A9" s="168" t="s">
        <v>11</v>
      </c>
      <c r="B9" s="168"/>
      <c r="C9" s="168"/>
      <c r="D9" s="168"/>
      <c r="E9" s="168"/>
      <c r="F9" s="168"/>
      <c r="G9" s="81"/>
    </row>
    <row r="10" spans="1:6" s="29" customFormat="1" ht="37.5" customHeight="1" thickBot="1">
      <c r="A10" s="163" t="s">
        <v>86</v>
      </c>
      <c r="B10" s="164"/>
      <c r="C10" s="48">
        <v>0</v>
      </c>
      <c r="E10" s="112" t="s">
        <v>66</v>
      </c>
      <c r="F10" s="112" t="s">
        <v>67</v>
      </c>
    </row>
    <row r="11" spans="1:6" s="32" customFormat="1" ht="18" thickBot="1">
      <c r="A11" s="161" t="s">
        <v>12</v>
      </c>
      <c r="B11" s="165"/>
      <c r="C11" s="165"/>
      <c r="D11" s="165"/>
      <c r="E11" s="110" t="e">
        <f>SUM(C10,E18,E26,E31,E36,E42,E48,E54)</f>
        <v>#VALUE!</v>
      </c>
      <c r="F11" s="111" t="e">
        <f>SUM(C10,F18,F26,F31,F36,F42,F48,F54)</f>
        <v>#VALUE!</v>
      </c>
    </row>
    <row r="12" spans="1:6" ht="15.75" thickBot="1">
      <c r="A12" s="38"/>
      <c r="B12" s="38"/>
      <c r="C12" s="39"/>
      <c r="D12" s="38"/>
      <c r="E12" s="38"/>
      <c r="F12" s="38"/>
    </row>
    <row r="13" spans="1:6" s="23" customFormat="1" ht="15.75" thickBot="1">
      <c r="A13" s="49" t="s">
        <v>104</v>
      </c>
      <c r="B13" s="26" t="s">
        <v>103</v>
      </c>
      <c r="C13" s="24"/>
      <c r="D13" s="24"/>
      <c r="E13" s="26" t="s">
        <v>105</v>
      </c>
      <c r="F13" s="26" t="s">
        <v>106</v>
      </c>
    </row>
    <row r="14" spans="1:6" ht="15">
      <c r="A14" s="113" t="s">
        <v>44</v>
      </c>
      <c r="B14" s="114"/>
      <c r="C14" s="114"/>
      <c r="D14" s="114"/>
      <c r="E14" s="114"/>
      <c r="F14" s="114"/>
    </row>
    <row r="15" spans="1:6" ht="15">
      <c r="A15" s="8" t="s">
        <v>56</v>
      </c>
      <c r="B15" s="8" t="s">
        <v>57</v>
      </c>
      <c r="C15" s="40" t="s">
        <v>45</v>
      </c>
      <c r="D15" s="53" t="s">
        <v>58</v>
      </c>
      <c r="E15" s="43" t="e">
        <f>A15*D15</f>
        <v>#VALUE!</v>
      </c>
      <c r="F15" s="38" t="e">
        <f>B15*D15</f>
        <v>#VALUE!</v>
      </c>
    </row>
    <row r="16" spans="1:6" ht="30">
      <c r="A16" s="8" t="s">
        <v>56</v>
      </c>
      <c r="B16" s="8" t="s">
        <v>57</v>
      </c>
      <c r="C16" s="40" t="s">
        <v>46</v>
      </c>
      <c r="D16" s="53" t="s">
        <v>58</v>
      </c>
      <c r="E16" s="43" t="e">
        <f>A16*D16</f>
        <v>#VALUE!</v>
      </c>
      <c r="F16" s="38" t="e">
        <f>B16*D16</f>
        <v>#VALUE!</v>
      </c>
    </row>
    <row r="17" spans="1:6" ht="30">
      <c r="A17" s="8" t="s">
        <v>56</v>
      </c>
      <c r="B17" s="8" t="s">
        <v>57</v>
      </c>
      <c r="C17" s="40" t="s">
        <v>47</v>
      </c>
      <c r="D17" s="53" t="s">
        <v>58</v>
      </c>
      <c r="E17" s="43" t="e">
        <f>A17*D17</f>
        <v>#VALUE!</v>
      </c>
      <c r="F17" s="38" t="e">
        <f>B17*D17</f>
        <v>#VALUE!</v>
      </c>
    </row>
    <row r="18" spans="1:6" ht="15.75" thickBot="1">
      <c r="A18" s="38"/>
      <c r="B18" s="38"/>
      <c r="C18" s="38"/>
      <c r="D18" s="38"/>
      <c r="E18" s="22" t="e">
        <f>SUM(E15:E17)</f>
        <v>#VALUE!</v>
      </c>
      <c r="F18" s="22" t="e">
        <f>SUM(F15:F17)</f>
        <v>#VALUE!</v>
      </c>
    </row>
    <row r="19" spans="1:6" ht="15">
      <c r="A19" s="113" t="s">
        <v>48</v>
      </c>
      <c r="B19" s="115"/>
      <c r="C19" s="116" t="s">
        <v>49</v>
      </c>
      <c r="D19" s="116" t="s">
        <v>92</v>
      </c>
      <c r="E19" s="115"/>
      <c r="F19" s="115"/>
    </row>
    <row r="20" spans="1:6" ht="30">
      <c r="A20" s="54" t="s">
        <v>54</v>
      </c>
      <c r="B20" s="54" t="s">
        <v>55</v>
      </c>
      <c r="C20" s="39" t="s">
        <v>52</v>
      </c>
      <c r="D20" s="8" t="s">
        <v>53</v>
      </c>
      <c r="E20" s="41" t="str">
        <f aca="true" t="shared" si="0" ref="E20:F25">A20</f>
        <v>(Projected Income)</v>
      </c>
      <c r="F20" s="41" t="str">
        <f t="shared" si="0"/>
        <v>(Actual Income)</v>
      </c>
    </row>
    <row r="21" spans="1:6" ht="30">
      <c r="A21" s="54" t="s">
        <v>54</v>
      </c>
      <c r="B21" s="54" t="s">
        <v>55</v>
      </c>
      <c r="C21" s="39" t="s">
        <v>52</v>
      </c>
      <c r="D21" s="8" t="s">
        <v>53</v>
      </c>
      <c r="E21" s="41" t="str">
        <f t="shared" si="0"/>
        <v>(Projected Income)</v>
      </c>
      <c r="F21" s="41" t="str">
        <f t="shared" si="0"/>
        <v>(Actual Income)</v>
      </c>
    </row>
    <row r="22" spans="1:6" ht="30">
      <c r="A22" s="54" t="s">
        <v>54</v>
      </c>
      <c r="B22" s="54" t="s">
        <v>55</v>
      </c>
      <c r="C22" s="39" t="s">
        <v>52</v>
      </c>
      <c r="D22" s="8" t="s">
        <v>53</v>
      </c>
      <c r="E22" s="41" t="str">
        <f t="shared" si="0"/>
        <v>(Projected Income)</v>
      </c>
      <c r="F22" s="41" t="str">
        <f t="shared" si="0"/>
        <v>(Actual Income)</v>
      </c>
    </row>
    <row r="23" spans="1:6" ht="30">
      <c r="A23" s="54" t="s">
        <v>54</v>
      </c>
      <c r="B23" s="54" t="s">
        <v>55</v>
      </c>
      <c r="C23" s="39" t="s">
        <v>52</v>
      </c>
      <c r="D23" s="8" t="s">
        <v>53</v>
      </c>
      <c r="E23" s="41" t="str">
        <f t="shared" si="0"/>
        <v>(Projected Income)</v>
      </c>
      <c r="F23" s="41" t="str">
        <f t="shared" si="0"/>
        <v>(Actual Income)</v>
      </c>
    </row>
    <row r="24" spans="1:6" ht="30">
      <c r="A24" s="54" t="s">
        <v>54</v>
      </c>
      <c r="B24" s="54" t="s">
        <v>55</v>
      </c>
      <c r="C24" s="39" t="s">
        <v>52</v>
      </c>
      <c r="D24" s="8" t="s">
        <v>53</v>
      </c>
      <c r="E24" s="41" t="str">
        <f t="shared" si="0"/>
        <v>(Projected Income)</v>
      </c>
      <c r="F24" s="41" t="str">
        <f t="shared" si="0"/>
        <v>(Actual Income)</v>
      </c>
    </row>
    <row r="25" spans="1:6" ht="30">
      <c r="A25" s="54" t="s">
        <v>54</v>
      </c>
      <c r="B25" s="54" t="s">
        <v>55</v>
      </c>
      <c r="C25" s="39" t="s">
        <v>52</v>
      </c>
      <c r="D25" s="8" t="s">
        <v>53</v>
      </c>
      <c r="E25" s="42" t="str">
        <f t="shared" si="0"/>
        <v>(Projected Income)</v>
      </c>
      <c r="F25" s="42" t="str">
        <f t="shared" si="0"/>
        <v>(Actual Income)</v>
      </c>
    </row>
    <row r="26" spans="1:6" ht="15.75" thickBot="1">
      <c r="A26" s="38"/>
      <c r="B26" s="38"/>
      <c r="C26" s="38"/>
      <c r="D26" s="38"/>
      <c r="E26" s="22">
        <f>SUM(E20:E25)</f>
        <v>0</v>
      </c>
      <c r="F26" s="22">
        <f>SUM(F20:F25)</f>
        <v>0</v>
      </c>
    </row>
    <row r="27" spans="1:6" ht="30">
      <c r="A27" s="113" t="s">
        <v>89</v>
      </c>
      <c r="B27" s="115"/>
      <c r="C27" s="116" t="s">
        <v>13</v>
      </c>
      <c r="D27" s="115"/>
      <c r="E27" s="115"/>
      <c r="F27" s="115"/>
    </row>
    <row r="28" spans="1:6" ht="15">
      <c r="A28" s="8" t="s">
        <v>56</v>
      </c>
      <c r="B28" s="8" t="s">
        <v>57</v>
      </c>
      <c r="C28" s="40" t="s">
        <v>78</v>
      </c>
      <c r="D28" s="53" t="s">
        <v>58</v>
      </c>
      <c r="E28" s="43" t="e">
        <f>A28*D28</f>
        <v>#VALUE!</v>
      </c>
      <c r="F28" s="43" t="e">
        <f>B28*D28</f>
        <v>#VALUE!</v>
      </c>
    </row>
    <row r="29" spans="1:6" ht="15">
      <c r="A29" s="8" t="s">
        <v>56</v>
      </c>
      <c r="B29" s="8" t="s">
        <v>57</v>
      </c>
      <c r="C29" s="40" t="s">
        <v>79</v>
      </c>
      <c r="D29" s="53" t="s">
        <v>58</v>
      </c>
      <c r="E29" s="43" t="e">
        <f>A29*D29</f>
        <v>#VALUE!</v>
      </c>
      <c r="F29" s="43" t="e">
        <f>B29*D29</f>
        <v>#VALUE!</v>
      </c>
    </row>
    <row r="30" spans="1:6" s="23" customFormat="1" ht="15">
      <c r="A30" s="8" t="s">
        <v>56</v>
      </c>
      <c r="B30" s="8" t="s">
        <v>57</v>
      </c>
      <c r="C30" s="40" t="s">
        <v>80</v>
      </c>
      <c r="D30" s="53" t="s">
        <v>58</v>
      </c>
      <c r="E30" s="44" t="e">
        <f>A30*D30</f>
        <v>#VALUE!</v>
      </c>
      <c r="F30" s="44" t="e">
        <f>B30*D30</f>
        <v>#VALUE!</v>
      </c>
    </row>
    <row r="31" spans="1:6" ht="15.75" thickBot="1">
      <c r="A31" s="38"/>
      <c r="B31" s="38"/>
      <c r="C31" s="38"/>
      <c r="D31" s="38"/>
      <c r="E31" s="45" t="e">
        <f>SUM(E28:E30)</f>
        <v>#VALUE!</v>
      </c>
      <c r="F31" s="45" t="e">
        <f>SUM(F28:F30)</f>
        <v>#VALUE!</v>
      </c>
    </row>
    <row r="32" spans="1:6" ht="30">
      <c r="A32" s="113" t="s">
        <v>90</v>
      </c>
      <c r="B32" s="115"/>
      <c r="C32" s="115"/>
      <c r="D32" s="115"/>
      <c r="E32" s="115"/>
      <c r="F32" s="115"/>
    </row>
    <row r="33" spans="1:6" ht="15">
      <c r="A33" s="8" t="s">
        <v>56</v>
      </c>
      <c r="B33" s="8" t="s">
        <v>57</v>
      </c>
      <c r="C33" s="40" t="s">
        <v>81</v>
      </c>
      <c r="D33" s="53" t="s">
        <v>58</v>
      </c>
      <c r="E33" s="43" t="e">
        <f>A33*D33</f>
        <v>#VALUE!</v>
      </c>
      <c r="F33" s="43" t="e">
        <f>B33*D33</f>
        <v>#VALUE!</v>
      </c>
    </row>
    <row r="34" spans="1:6" ht="15">
      <c r="A34" s="8" t="s">
        <v>56</v>
      </c>
      <c r="B34" s="8" t="s">
        <v>57</v>
      </c>
      <c r="C34" s="40" t="s">
        <v>82</v>
      </c>
      <c r="D34" s="53" t="s">
        <v>58</v>
      </c>
      <c r="E34" s="43" t="e">
        <f>A34*D34</f>
        <v>#VALUE!</v>
      </c>
      <c r="F34" s="43" t="e">
        <f>B34*D34</f>
        <v>#VALUE!</v>
      </c>
    </row>
    <row r="35" spans="1:6" ht="15">
      <c r="A35" s="8" t="s">
        <v>56</v>
      </c>
      <c r="B35" s="8" t="s">
        <v>57</v>
      </c>
      <c r="C35" s="40" t="s">
        <v>83</v>
      </c>
      <c r="D35" s="53" t="s">
        <v>58</v>
      </c>
      <c r="E35" s="44" t="e">
        <f>A35*D35</f>
        <v>#VALUE!</v>
      </c>
      <c r="F35" s="44" t="e">
        <f>B35*D35</f>
        <v>#VALUE!</v>
      </c>
    </row>
    <row r="36" spans="1:6" ht="15.75" thickBot="1">
      <c r="A36" s="38"/>
      <c r="B36" s="38"/>
      <c r="C36" s="38"/>
      <c r="D36" s="38"/>
      <c r="E36" s="45" t="e">
        <f>SUM(E33:E35)</f>
        <v>#VALUE!</v>
      </c>
      <c r="F36" s="45" t="e">
        <f>SUM(F33:F35)</f>
        <v>#VALUE!</v>
      </c>
    </row>
    <row r="37" spans="1:6" ht="15">
      <c r="A37" s="113" t="s">
        <v>87</v>
      </c>
      <c r="B37" s="115"/>
      <c r="C37" s="115"/>
      <c r="D37" s="115"/>
      <c r="E37" s="115"/>
      <c r="F37" s="115"/>
    </row>
    <row r="38" spans="1:6" ht="15">
      <c r="A38" s="8" t="s">
        <v>56</v>
      </c>
      <c r="B38" s="8" t="s">
        <v>57</v>
      </c>
      <c r="C38" s="46" t="s">
        <v>93</v>
      </c>
      <c r="D38" s="53" t="s">
        <v>58</v>
      </c>
      <c r="E38" s="43" t="e">
        <f>A38*D38</f>
        <v>#VALUE!</v>
      </c>
      <c r="F38" s="43" t="e">
        <f>B38*D38</f>
        <v>#VALUE!</v>
      </c>
    </row>
    <row r="39" spans="1:6" ht="15">
      <c r="A39" s="8" t="s">
        <v>56</v>
      </c>
      <c r="B39" s="8" t="s">
        <v>57</v>
      </c>
      <c r="C39" s="40" t="s">
        <v>94</v>
      </c>
      <c r="D39" s="53" t="s">
        <v>58</v>
      </c>
      <c r="E39" s="43" t="e">
        <f>A39*D39</f>
        <v>#VALUE!</v>
      </c>
      <c r="F39" s="43" t="e">
        <f>B39*D39</f>
        <v>#VALUE!</v>
      </c>
    </row>
    <row r="40" spans="1:6" ht="15">
      <c r="A40" s="8" t="s">
        <v>56</v>
      </c>
      <c r="B40" s="8" t="s">
        <v>57</v>
      </c>
      <c r="C40" s="40" t="s">
        <v>95</v>
      </c>
      <c r="D40" s="53" t="s">
        <v>58</v>
      </c>
      <c r="E40" s="43" t="e">
        <f>A40*D40</f>
        <v>#VALUE!</v>
      </c>
      <c r="F40" s="43" t="e">
        <f>B40*D40</f>
        <v>#VALUE!</v>
      </c>
    </row>
    <row r="41" spans="1:6" ht="15">
      <c r="A41" s="8" t="s">
        <v>56</v>
      </c>
      <c r="B41" s="8" t="s">
        <v>57</v>
      </c>
      <c r="C41" s="40" t="s">
        <v>84</v>
      </c>
      <c r="D41" s="53" t="s">
        <v>58</v>
      </c>
      <c r="E41" s="44" t="e">
        <f>A41*D41</f>
        <v>#VALUE!</v>
      </c>
      <c r="F41" s="44" t="e">
        <f>B41*D41</f>
        <v>#VALUE!</v>
      </c>
    </row>
    <row r="42" spans="1:6" ht="15.75" thickBot="1">
      <c r="A42" s="38"/>
      <c r="B42" s="38"/>
      <c r="C42" s="38"/>
      <c r="D42" s="38"/>
      <c r="E42" s="45" t="e">
        <f>SUM(E38:E41)</f>
        <v>#VALUE!</v>
      </c>
      <c r="F42" s="45" t="e">
        <f>SUM(F38:F41)</f>
        <v>#VALUE!</v>
      </c>
    </row>
    <row r="43" spans="1:6" ht="15">
      <c r="A43" s="113" t="s">
        <v>96</v>
      </c>
      <c r="B43" s="115"/>
      <c r="C43" s="116" t="s">
        <v>97</v>
      </c>
      <c r="D43" s="116" t="s">
        <v>92</v>
      </c>
      <c r="E43" s="115"/>
      <c r="F43" s="115"/>
    </row>
    <row r="44" spans="1:6" ht="30">
      <c r="A44" s="54" t="s">
        <v>54</v>
      </c>
      <c r="B44" s="54" t="s">
        <v>55</v>
      </c>
      <c r="C44" s="47" t="s">
        <v>98</v>
      </c>
      <c r="D44" s="8" t="s">
        <v>53</v>
      </c>
      <c r="E44" s="43" t="str">
        <f aca="true" t="shared" si="1" ref="E44:F47">A44</f>
        <v>(Projected Income)</v>
      </c>
      <c r="F44" s="43" t="str">
        <f t="shared" si="1"/>
        <v>(Actual Income)</v>
      </c>
    </row>
    <row r="45" spans="1:6" ht="30">
      <c r="A45" s="54" t="s">
        <v>54</v>
      </c>
      <c r="B45" s="54" t="s">
        <v>55</v>
      </c>
      <c r="C45" s="39" t="s">
        <v>99</v>
      </c>
      <c r="D45" s="8" t="s">
        <v>53</v>
      </c>
      <c r="E45" s="43" t="str">
        <f t="shared" si="1"/>
        <v>(Projected Income)</v>
      </c>
      <c r="F45" s="43" t="str">
        <f t="shared" si="1"/>
        <v>(Actual Income)</v>
      </c>
    </row>
    <row r="46" spans="1:6" ht="30">
      <c r="A46" s="54" t="s">
        <v>54</v>
      </c>
      <c r="B46" s="54" t="s">
        <v>55</v>
      </c>
      <c r="C46" s="39" t="s">
        <v>100</v>
      </c>
      <c r="D46" s="8" t="s">
        <v>53</v>
      </c>
      <c r="E46" s="43" t="str">
        <f t="shared" si="1"/>
        <v>(Projected Income)</v>
      </c>
      <c r="F46" s="43" t="str">
        <f t="shared" si="1"/>
        <v>(Actual Income)</v>
      </c>
    </row>
    <row r="47" spans="1:6" ht="30">
      <c r="A47" s="54" t="s">
        <v>54</v>
      </c>
      <c r="B47" s="54" t="s">
        <v>55</v>
      </c>
      <c r="C47" s="39" t="s">
        <v>101</v>
      </c>
      <c r="D47" s="8" t="s">
        <v>53</v>
      </c>
      <c r="E47" s="44" t="str">
        <f t="shared" si="1"/>
        <v>(Projected Income)</v>
      </c>
      <c r="F47" s="44" t="str">
        <f t="shared" si="1"/>
        <v>(Actual Income)</v>
      </c>
    </row>
    <row r="48" spans="1:6" ht="15.75" thickBot="1">
      <c r="A48" s="38"/>
      <c r="B48" s="38"/>
      <c r="C48" s="38"/>
      <c r="D48" s="38"/>
      <c r="E48" s="45">
        <f>SUM(E44:E47)</f>
        <v>0</v>
      </c>
      <c r="F48" s="45">
        <f>SUM(F44:F47)</f>
        <v>0</v>
      </c>
    </row>
    <row r="49" spans="1:6" ht="15">
      <c r="A49" s="113" t="s">
        <v>70</v>
      </c>
      <c r="B49" s="115"/>
      <c r="C49" s="116" t="s">
        <v>97</v>
      </c>
      <c r="D49" s="116" t="s">
        <v>92</v>
      </c>
      <c r="E49" s="115"/>
      <c r="F49" s="115"/>
    </row>
    <row r="50" spans="1:6" ht="30">
      <c r="A50" s="54" t="s">
        <v>54</v>
      </c>
      <c r="B50" s="54" t="s">
        <v>55</v>
      </c>
      <c r="C50" s="47" t="s">
        <v>71</v>
      </c>
      <c r="D50" s="8" t="s">
        <v>53</v>
      </c>
      <c r="E50" s="43" t="str">
        <f aca="true" t="shared" si="2" ref="E50:F53">A50</f>
        <v>(Projected Income)</v>
      </c>
      <c r="F50" s="43" t="str">
        <f t="shared" si="2"/>
        <v>(Actual Income)</v>
      </c>
    </row>
    <row r="51" spans="1:6" ht="30">
      <c r="A51" s="54" t="s">
        <v>54</v>
      </c>
      <c r="B51" s="54" t="s">
        <v>55</v>
      </c>
      <c r="C51" s="39" t="s">
        <v>72</v>
      </c>
      <c r="D51" s="8" t="s">
        <v>53</v>
      </c>
      <c r="E51" s="43" t="str">
        <f t="shared" si="2"/>
        <v>(Projected Income)</v>
      </c>
      <c r="F51" s="43" t="str">
        <f t="shared" si="2"/>
        <v>(Actual Income)</v>
      </c>
    </row>
    <row r="52" spans="1:6" ht="30">
      <c r="A52" s="54" t="s">
        <v>54</v>
      </c>
      <c r="B52" s="54" t="s">
        <v>55</v>
      </c>
      <c r="C52" s="39" t="s">
        <v>73</v>
      </c>
      <c r="D52" s="8" t="s">
        <v>53</v>
      </c>
      <c r="E52" s="43" t="str">
        <f t="shared" si="2"/>
        <v>(Projected Income)</v>
      </c>
      <c r="F52" s="43" t="str">
        <f t="shared" si="2"/>
        <v>(Actual Income)</v>
      </c>
    </row>
    <row r="53" spans="1:6" ht="30">
      <c r="A53" s="54" t="s">
        <v>54</v>
      </c>
      <c r="B53" s="54" t="s">
        <v>55</v>
      </c>
      <c r="C53" s="39" t="s">
        <v>74</v>
      </c>
      <c r="D53" s="8" t="s">
        <v>53</v>
      </c>
      <c r="E53" s="44" t="str">
        <f t="shared" si="2"/>
        <v>(Projected Income)</v>
      </c>
      <c r="F53" s="44" t="str">
        <f t="shared" si="2"/>
        <v>(Actual Income)</v>
      </c>
    </row>
    <row r="54" spans="1:6" ht="15">
      <c r="A54" s="38"/>
      <c r="B54" s="38"/>
      <c r="C54" s="38"/>
      <c r="D54" s="38"/>
      <c r="E54" s="45">
        <f>SUM(E50:E53)</f>
        <v>0</v>
      </c>
      <c r="F54" s="45">
        <f>SUM(F50:F53)</f>
        <v>0</v>
      </c>
    </row>
  </sheetData>
  <mergeCells count="10">
    <mergeCell ref="A10:B10"/>
    <mergeCell ref="A11:D11"/>
    <mergeCell ref="A1:G1"/>
    <mergeCell ref="A2:G2"/>
    <mergeCell ref="A3:G3"/>
    <mergeCell ref="A4:G4"/>
    <mergeCell ref="A5:G5"/>
    <mergeCell ref="A6:G6"/>
    <mergeCell ref="A7:G7"/>
    <mergeCell ref="A9:F9"/>
  </mergeCells>
  <printOptions horizontalCentered="1"/>
  <pageMargins left="0.75" right="0.75" top="1" bottom="1" header="0.5" footer="0.5"/>
  <pageSetup horizontalDpi="600" verticalDpi="600" orientation="portrait" scale="65"/>
  <colBreaks count="1" manualBreakCount="1">
    <brk id="6" max="64" man="1"/>
  </colBreaks>
  <drawing r:id="rId1"/>
</worksheet>
</file>

<file path=xl/worksheets/sheet4.xml><?xml version="1.0" encoding="utf-8"?>
<worksheet xmlns="http://schemas.openxmlformats.org/spreadsheetml/2006/main" xmlns:r="http://schemas.openxmlformats.org/officeDocument/2006/relationships">
  <sheetPr>
    <tabColor indexed="36"/>
    <pageSetUpPr fitToPage="1"/>
  </sheetPr>
  <dimension ref="A1:G16"/>
  <sheetViews>
    <sheetView showGridLines="0" zoomScaleSheetLayoutView="100" workbookViewId="0" topLeftCell="A1">
      <selection activeCell="D41" sqref="D41"/>
    </sheetView>
  </sheetViews>
  <sheetFormatPr defaultColWidth="9.140625" defaultRowHeight="12.75"/>
  <cols>
    <col min="1" max="1" width="19.00390625" style="1" customWidth="1"/>
    <col min="2" max="2" width="11.8515625" style="1" customWidth="1"/>
    <col min="3" max="3" width="12.00390625" style="1" customWidth="1"/>
    <col min="4" max="4" width="25.7109375" style="1" customWidth="1"/>
    <col min="5" max="6" width="9.140625" style="1" customWidth="1"/>
    <col min="7" max="7" width="30.28125" style="1" customWidth="1"/>
    <col min="8" max="16384" width="9.140625" style="1" customWidth="1"/>
  </cols>
  <sheetData>
    <row r="1" spans="1:7" s="5" customFormat="1" ht="18.75">
      <c r="A1" s="155" t="s">
        <v>38</v>
      </c>
      <c r="B1" s="143"/>
      <c r="C1" s="143"/>
      <c r="D1" s="143"/>
      <c r="E1" s="143"/>
      <c r="F1" s="143"/>
      <c r="G1" s="143"/>
    </row>
    <row r="2" spans="1:7" s="5" customFormat="1" ht="15.75">
      <c r="A2" s="157" t="s">
        <v>39</v>
      </c>
      <c r="B2" s="143"/>
      <c r="C2" s="143"/>
      <c r="D2" s="143"/>
      <c r="E2" s="143"/>
      <c r="F2" s="143"/>
      <c r="G2" s="143"/>
    </row>
    <row r="3" spans="1:7" s="5" customFormat="1" ht="15.75">
      <c r="A3" s="157" t="s">
        <v>40</v>
      </c>
      <c r="B3" s="143"/>
      <c r="C3" s="143"/>
      <c r="D3" s="143"/>
      <c r="E3" s="143"/>
      <c r="F3" s="143"/>
      <c r="G3" s="143"/>
    </row>
    <row r="4" spans="1:7" s="5" customFormat="1" ht="15.75">
      <c r="A4" s="157" t="s">
        <v>41</v>
      </c>
      <c r="B4" s="143"/>
      <c r="C4" s="143"/>
      <c r="D4" s="143"/>
      <c r="E4" s="143"/>
      <c r="F4" s="143"/>
      <c r="G4" s="143"/>
    </row>
    <row r="5" spans="1:7" s="5" customFormat="1" ht="15.75">
      <c r="A5" s="157" t="s">
        <v>42</v>
      </c>
      <c r="B5" s="143"/>
      <c r="C5" s="143"/>
      <c r="D5" s="143"/>
      <c r="E5" s="143"/>
      <c r="F5" s="143"/>
      <c r="G5" s="143"/>
    </row>
    <row r="6" spans="1:7" s="7" customFormat="1" ht="15.75">
      <c r="A6" s="157" t="s">
        <v>107</v>
      </c>
      <c r="B6" s="143"/>
      <c r="C6" s="143"/>
      <c r="D6" s="143"/>
      <c r="E6" s="143"/>
      <c r="F6" s="143"/>
      <c r="G6" s="143"/>
    </row>
    <row r="7" spans="1:7" s="7" customFormat="1" ht="15.75">
      <c r="A7" s="166" t="s">
        <v>43</v>
      </c>
      <c r="B7" s="143"/>
      <c r="C7" s="143"/>
      <c r="D7" s="143"/>
      <c r="E7" s="143"/>
      <c r="F7" s="143"/>
      <c r="G7" s="143"/>
    </row>
    <row r="9" spans="1:7" s="2" customFormat="1" ht="21" customHeight="1" thickBot="1">
      <c r="A9" s="169" t="s">
        <v>14</v>
      </c>
      <c r="B9" s="170"/>
      <c r="C9" s="170"/>
      <c r="D9" s="170"/>
      <c r="E9" s="170"/>
      <c r="F9" s="170"/>
      <c r="G9" s="170"/>
    </row>
    <row r="10" spans="1:3" s="2" customFormat="1" ht="18" thickTop="1">
      <c r="A10" s="4"/>
      <c r="B10" s="3"/>
      <c r="C10" s="3"/>
    </row>
    <row r="11" spans="1:3" s="2" customFormat="1" ht="18" thickBot="1">
      <c r="A11" s="33"/>
      <c r="B11" s="33"/>
      <c r="C11" s="34"/>
    </row>
    <row r="12" spans="1:3" s="50" customFormat="1" ht="18" customHeight="1">
      <c r="A12" s="117"/>
      <c r="B12" s="118" t="s">
        <v>66</v>
      </c>
      <c r="C12" s="119" t="s">
        <v>67</v>
      </c>
    </row>
    <row r="13" spans="1:3" s="2" customFormat="1" ht="15">
      <c r="A13" s="37" t="s">
        <v>75</v>
      </c>
      <c r="B13" s="36" t="e">
        <f>Income!E11</f>
        <v>#VALUE!</v>
      </c>
      <c r="C13" s="36" t="e">
        <f>Income!F11</f>
        <v>#VALUE!</v>
      </c>
    </row>
    <row r="14" spans="1:3" s="2" customFormat="1" ht="15">
      <c r="A14" s="37" t="s">
        <v>76</v>
      </c>
      <c r="B14" s="36">
        <f>Expenses!C11</f>
        <v>0</v>
      </c>
      <c r="C14" s="36">
        <f>Expenses!D11</f>
        <v>0</v>
      </c>
    </row>
    <row r="15" spans="1:3" s="2" customFormat="1" ht="15.75" thickBot="1">
      <c r="A15" s="35"/>
      <c r="B15" s="35"/>
      <c r="C15" s="35"/>
    </row>
    <row r="16" spans="1:3" s="50" customFormat="1" ht="18" customHeight="1" thickBot="1">
      <c r="A16" s="120" t="s">
        <v>77</v>
      </c>
      <c r="B16" s="121" t="e">
        <f>B13-B14</f>
        <v>#VALUE!</v>
      </c>
      <c r="C16" s="122" t="e">
        <f>C13-C14</f>
        <v>#VALUE!</v>
      </c>
    </row>
    <row r="17" s="2" customFormat="1" ht="12.75"/>
    <row r="18" s="2" customFormat="1" ht="12.75"/>
    <row r="19" s="2" customFormat="1" ht="12.75"/>
    <row r="20" s="2" customFormat="1" ht="12.75"/>
    <row r="21" s="2" customFormat="1" ht="12.75"/>
    <row r="22" s="2" customFormat="1" ht="12.75"/>
    <row r="23" s="2" customFormat="1" ht="12.75"/>
    <row r="24" s="2" customFormat="1" ht="12.75"/>
    <row r="25" s="2" customFormat="1" ht="12.75"/>
    <row r="26" s="2" customFormat="1" ht="12.75"/>
    <row r="27" s="2" customFormat="1" ht="12.75"/>
    <row r="28" s="2" customFormat="1" ht="12.75"/>
    <row r="29" s="2" customFormat="1" ht="12.75"/>
  </sheetData>
  <mergeCells count="8">
    <mergeCell ref="A7:G7"/>
    <mergeCell ref="A9:G9"/>
    <mergeCell ref="A1:G1"/>
    <mergeCell ref="A2:G2"/>
    <mergeCell ref="A3:G3"/>
    <mergeCell ref="A4:G4"/>
    <mergeCell ref="A5:G5"/>
    <mergeCell ref="A6:G6"/>
  </mergeCells>
  <printOptions horizontalCentered="1"/>
  <pageMargins left="0.75" right="0.75" top="1" bottom="1" header="0.5" footer="0.5"/>
  <pageSetup fitToHeight="1" fitToWidth="1" horizontalDpi="600" verticalDpi="600" orientation="landscape" scale="97"/>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Event budget</dc:title>
  <dc:subject/>
  <dc:creator>Microsoft Corporation</dc:creator>
  <cp:keywords/>
  <dc:description/>
  <cp:lastModifiedBy>Janelle Morin</cp:lastModifiedBy>
  <cp:lastPrinted>2012-04-24T19:14:41Z</cp:lastPrinted>
  <dcterms:created xsi:type="dcterms:W3CDTF">2001-08-23T16:41:36Z</dcterms:created>
  <dcterms:modified xsi:type="dcterms:W3CDTF">2012-06-14T18:05:55Z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arkets">
    <vt:lpwstr>en-us</vt:lpwstr>
  </property>
  <property fmtid="{D5CDD505-2E9C-101B-9397-08002B2CF9AE}" pid="3" name="AssetType">
    <vt:lpwstr>TP</vt:lpwstr>
  </property>
  <property fmtid="{D5CDD505-2E9C-101B-9397-08002B2CF9AE}" pid="4" name="BugNumber">
    <vt:lpwstr>485280L</vt:lpwstr>
  </property>
  <property fmtid="{D5CDD505-2E9C-101B-9397-08002B2CF9AE}" pid="5" name="TPInstallLocation">
    <vt:lpwstr>{My Templates}</vt:lpwstr>
  </property>
  <property fmtid="{D5CDD505-2E9C-101B-9397-08002B2CF9AE}" pid="6" name="PrimaryImageGen">
    <vt:lpwstr>1</vt:lpwstr>
  </property>
  <property fmtid="{D5CDD505-2E9C-101B-9397-08002B2CF9AE}" pid="7" name="display_urn:schemas-microsoft-com:office:office#APAuthor">
    <vt:lpwstr>REDMOND\cynvey</vt:lpwstr>
  </property>
  <property fmtid="{D5CDD505-2E9C-101B-9397-08002B2CF9AE}" pid="8" name="APAuthor">
    <vt:lpwstr>191</vt:lpwstr>
  </property>
  <property fmtid="{D5CDD505-2E9C-101B-9397-08002B2CF9AE}" pid="9" name="Milestone">
    <vt:lpwstr>Continuous</vt:lpwstr>
  </property>
  <property fmtid="{D5CDD505-2E9C-101B-9397-08002B2CF9AE}" pid="10" name="TPAppVersion">
    <vt:lpwstr>11</vt:lpwstr>
  </property>
  <property fmtid="{D5CDD505-2E9C-101B-9397-08002B2CF9AE}" pid="11" name="TPCommandLine">
    <vt:lpwstr>{XL} /t {FilePath}</vt:lpwstr>
  </property>
  <property fmtid="{D5CDD505-2E9C-101B-9397-08002B2CF9AE}" pid="12" name="AssetId">
    <vt:lpwstr>TS006078412</vt:lpwstr>
  </property>
  <property fmtid="{D5CDD505-2E9C-101B-9397-08002B2CF9AE}" pid="13" name="IsSearchable">
    <vt:lpwstr>0</vt:lpwstr>
  </property>
  <property fmtid="{D5CDD505-2E9C-101B-9397-08002B2CF9AE}" pid="14" name="NumericId">
    <vt:lpwstr>-1.00000000000000</vt:lpwstr>
  </property>
  <property fmtid="{D5CDD505-2E9C-101B-9397-08002B2CF9AE}" pid="15" name="PublishTargets">
    <vt:lpwstr>OfficeOnline</vt:lpwstr>
  </property>
  <property fmtid="{D5CDD505-2E9C-101B-9397-08002B2CF9AE}" pid="16" name="TPLaunchHelpLinkType">
    <vt:lpwstr>Template</vt:lpwstr>
  </property>
  <property fmtid="{D5CDD505-2E9C-101B-9397-08002B2CF9AE}" pid="17" name="TPFriendlyName">
    <vt:lpwstr>Event budget</vt:lpwstr>
  </property>
  <property fmtid="{D5CDD505-2E9C-101B-9397-08002B2CF9AE}" pid="18" name="display_urn:schemas-microsoft-com:office:office#APEditor">
    <vt:lpwstr>REDMOND\v-luannv</vt:lpwstr>
  </property>
  <property fmtid="{D5CDD505-2E9C-101B-9397-08002B2CF9AE}" pid="19" name="APEditor">
    <vt:lpwstr>92</vt:lpwstr>
  </property>
  <property fmtid="{D5CDD505-2E9C-101B-9397-08002B2CF9AE}" pid="20" name="Provider">
    <vt:lpwstr>EY006220130</vt:lpwstr>
  </property>
  <property fmtid="{D5CDD505-2E9C-101B-9397-08002B2CF9AE}" pid="21" name="SourceTitle">
    <vt:lpwstr>Event budget</vt:lpwstr>
  </property>
  <property fmtid="{D5CDD505-2E9C-101B-9397-08002B2CF9AE}" pid="22" name="TPApplication">
    <vt:lpwstr>Excel</vt:lpwstr>
  </property>
  <property fmtid="{D5CDD505-2E9C-101B-9397-08002B2CF9AE}" pid="23" name="TPLaunchHelpLink">
    <vt:lpwstr/>
  </property>
  <property fmtid="{D5CDD505-2E9C-101B-9397-08002B2CF9AE}" pid="24" name="OpenTemplate">
    <vt:lpwstr>1</vt:lpwstr>
  </property>
  <property fmtid="{D5CDD505-2E9C-101B-9397-08002B2CF9AE}" pid="25" name="UALocRecommendation">
    <vt:lpwstr>Localize</vt:lpwstr>
  </property>
  <property fmtid="{D5CDD505-2E9C-101B-9397-08002B2CF9AE}" pid="26" name="Applications">
    <vt:lpwstr>79;#Template 12;#184;#Office 2000;#22;#Excel 2003;#182;#Office XP;#23;#Microsoft Office Excel 2007</vt:lpwstr>
  </property>
  <property fmtid="{D5CDD505-2E9C-101B-9397-08002B2CF9AE}" pid="27" name="TemplateStatus">
    <vt:lpwstr>Complete</vt:lpwstr>
  </property>
  <property fmtid="{D5CDD505-2E9C-101B-9397-08002B2CF9AE}" pid="28" name="ContentTypeId">
    <vt:lpwstr>0x0101006025706CF4CD034688BEBAE97A2E701D020200C3831ACA17D8814887A164412888521E</vt:lpwstr>
  </property>
  <property fmtid="{D5CDD505-2E9C-101B-9397-08002B2CF9AE}" pid="29" name="IsDeleted">
    <vt:lpwstr>0</vt:lpwstr>
  </property>
  <property fmtid="{D5CDD505-2E9C-101B-9397-08002B2CF9AE}" pid="30" name="ShowIn">
    <vt:lpwstr>Show everywhere</vt:lpwstr>
  </property>
  <property fmtid="{D5CDD505-2E9C-101B-9397-08002B2CF9AE}" pid="31" name="UANotes">
    <vt:lpwstr>June 2003 retrofit; Need instructions on how to properly insert and delete rows.. LEGACY FROM TOW.. SEO Pilot 2008</vt:lpwstr>
  </property>
  <property fmtid="{D5CDD505-2E9C-101B-9397-08002B2CF9AE}" pid="32" name="PublishStatusLookup">
    <vt:lpwstr>267100</vt:lpwstr>
  </property>
  <property fmtid="{D5CDD505-2E9C-101B-9397-08002B2CF9AE}" pid="33" name="TPClientViewer">
    <vt:lpwstr>Microsoft Office Excel</vt:lpwstr>
  </property>
  <property fmtid="{D5CDD505-2E9C-101B-9397-08002B2CF9AE}" pid="34" name="TPComponent">
    <vt:lpwstr>EXCELFiles</vt:lpwstr>
  </property>
  <property fmtid="{D5CDD505-2E9C-101B-9397-08002B2CF9AE}" pid="35" name="TPNamespace">
    <vt:lpwstr>EXCEL</vt:lpwstr>
  </property>
  <property fmtid="{D5CDD505-2E9C-101B-9397-08002B2CF9AE}" pid="36" name="APTrustLevel">
    <vt:lpwstr>1.00000000000000</vt:lpwstr>
  </property>
  <property fmtid="{D5CDD505-2E9C-101B-9397-08002B2CF9AE}" pid="37" name="TrustLevel">
    <vt:lpwstr>Microsoft Managed Content</vt:lpwstr>
  </property>
  <property fmtid="{D5CDD505-2E9C-101B-9397-08002B2CF9AE}" pid="38" name="Content Type">
    <vt:lpwstr>OOFile</vt:lpwstr>
  </property>
  <property fmtid="{D5CDD505-2E9C-101B-9397-08002B2CF9AE}" pid="39" name="AuthoringAssetId">
    <vt:lpwstr>TP006078412</vt:lpwstr>
  </property>
</Properties>
</file>